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IRO DIRECTO ABRIL DE 2013" sheetId="1" r:id="rId4"/>
  </sheets>
  <definedNames/>
  <calcPr/>
</workbook>
</file>

<file path=xl/sharedStrings.xml><?xml version="1.0" encoding="utf-8"?>
<sst xmlns="http://schemas.openxmlformats.org/spreadsheetml/2006/main" count="1637" uniqueCount="447">
  <si>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</si>
  <si>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</si>
  <si>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</si>
  <si>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ABRIL DE 2013 </t>
  </si>
  <si>
    <t>MUNICIPIO</t>
  </si>
  <si>
    <t>NOMBRE EPS</t>
  </si>
  <si>
    <t>RECURSOS ESFUERZO PROPIO Según LMA ABRIL</t>
  </si>
  <si>
    <t>GIRO DIRECTO MUNICIPIO ABRIL</t>
  </si>
  <si>
    <t>GIRO DIRECTO DEPARTAMENTO ABRIL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</si>
  <si>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</si>
  <si>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</si>
  <si>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</si>
  <si>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</si>
  <si>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</si>
  <si>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</si>
  <si>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</si>
  <si>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</si>
  <si>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</si>
  <si>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MEDELLIN</t>
  </si>
  <si>
    <t>COMFAMA</t>
  </si>
  <si>
    <t>ESE HOSPITAL MARCO FIDEL SUAREZ [BELLO]</t>
  </si>
  <si>
    <t>II</t>
  </si>
  <si>
    <t>Bancolombia</t>
  </si>
  <si>
    <t>Corriente</t>
  </si>
  <si>
    <t>43/43680</t>
  </si>
  <si>
    <t>EMDISALUD</t>
  </si>
  <si>
    <t>ESE HOSPITAL SAN VICENTE DE PAUL [CALDAS]</t>
  </si>
  <si>
    <t>43/43679</t>
  </si>
  <si>
    <t>CLINICA UNIVERSIDAD PONTIFICIA BOLIVARIANA</t>
  </si>
  <si>
    <t>III</t>
  </si>
  <si>
    <t>Occidente</t>
  </si>
  <si>
    <t>43/43731</t>
  </si>
  <si>
    <t>METROSALUD</t>
  </si>
  <si>
    <t>43/43678</t>
  </si>
  <si>
    <t>ABEJORRAL</t>
  </si>
  <si>
    <t>ESE HOSPITAL SAN RAFAEL DE ITAGUI</t>
  </si>
  <si>
    <t>Ahorros</t>
  </si>
  <si>
    <t>43/43725</t>
  </si>
  <si>
    <t>CAPRECOM</t>
  </si>
  <si>
    <t>COOSALUD</t>
  </si>
  <si>
    <t>E.S.E. HOSPITAL SAN JUAN DE DIOS DE ABEJORRAL</t>
  </si>
  <si>
    <t>I</t>
  </si>
  <si>
    <t>397669999807</t>
  </si>
  <si>
    <t>DAVIVIENDA</t>
  </si>
  <si>
    <t>CORRIENTE</t>
  </si>
  <si>
    <t>43/43910</t>
  </si>
  <si>
    <t>ABRIAQUI</t>
  </si>
  <si>
    <t>43/43763</t>
  </si>
  <si>
    <t>ALEJANDRIA</t>
  </si>
  <si>
    <t>43/43786</t>
  </si>
  <si>
    <t>AMAGA</t>
  </si>
  <si>
    <t>43/43770</t>
  </si>
  <si>
    <t>E.S.E. HOSPITAL SAN FERNANDO</t>
  </si>
  <si>
    <t>397469999858</t>
  </si>
  <si>
    <t>43/43915</t>
  </si>
  <si>
    <t>AMALFI</t>
  </si>
  <si>
    <t>43/43767</t>
  </si>
  <si>
    <t>E.S.E. HOSPITAL EL CARMEN DE AMALFI</t>
  </si>
  <si>
    <t>074-06665-5</t>
  </si>
  <si>
    <t>AHORROS</t>
  </si>
  <si>
    <t>43/43912</t>
  </si>
  <si>
    <t>ANDES</t>
  </si>
  <si>
    <t>43/43743</t>
  </si>
  <si>
    <t>ECOOPSOS</t>
  </si>
  <si>
    <t>FUNDACION HOSPITALARIA SAN VICENTE DE PAUL</t>
  </si>
  <si>
    <t>400-06591-8</t>
  </si>
  <si>
    <t>OCCIDENTE</t>
  </si>
  <si>
    <t>43/44083</t>
  </si>
  <si>
    <t>ANGELOPOLIS</t>
  </si>
  <si>
    <t>43/44099</t>
  </si>
  <si>
    <t>ANGOSTURA</t>
  </si>
  <si>
    <t>E.S.E. HOSPITAL SAN RAFAEL DE ANGOSTURA</t>
  </si>
  <si>
    <t>644-17977-2</t>
  </si>
  <si>
    <t>BANCO BOGOTA</t>
  </si>
  <si>
    <t>43/43918</t>
  </si>
  <si>
    <t>ANORI</t>
  </si>
  <si>
    <t>43/43782</t>
  </si>
  <si>
    <t>E.S.E. HOSPITAL SAN JUAN DE DIOS DE ANORI</t>
  </si>
  <si>
    <t>001193679-18</t>
  </si>
  <si>
    <t>BANCOLOMBIA</t>
  </si>
  <si>
    <t>43/43920</t>
  </si>
  <si>
    <t>ANTIOQUIA</t>
  </si>
  <si>
    <t>43/43813</t>
  </si>
  <si>
    <t>ESE HOSPITAL SAN JUAN DE DIOS (SANTA FE DE ANTIOQUIA)</t>
  </si>
  <si>
    <t>9130026775</t>
  </si>
  <si>
    <t>43/43899</t>
  </si>
  <si>
    <t>43/44081</t>
  </si>
  <si>
    <t>APARTADO</t>
  </si>
  <si>
    <t>43/43815</t>
  </si>
  <si>
    <t>A.I.C.</t>
  </si>
  <si>
    <t>II-III Y IV</t>
  </si>
  <si>
    <t>43/43741</t>
  </si>
  <si>
    <t>ARBOLETES</t>
  </si>
  <si>
    <t>ESE HOSPITAL LA MARIA [MEDELLIN]</t>
  </si>
  <si>
    <t>43/44003</t>
  </si>
  <si>
    <t>43/43805</t>
  </si>
  <si>
    <t>ARGELIA</t>
  </si>
  <si>
    <t>43/43916</t>
  </si>
  <si>
    <t>ASMET SALUD</t>
  </si>
  <si>
    <t>FUNDACION INSTITUTO DE ALTA TECNOLOGIA MEDICA DE ANTIOQUIA IATM</t>
  </si>
  <si>
    <t>II-III</t>
  </si>
  <si>
    <t>ahorros</t>
  </si>
  <si>
    <t>43/43827</t>
  </si>
  <si>
    <t>ARMENIA</t>
  </si>
  <si>
    <t>43/43834</t>
  </si>
  <si>
    <t>E.S.E. HOSPITAL SAN MARTIN DE PORRES</t>
  </si>
  <si>
    <t>6658085770-3</t>
  </si>
  <si>
    <t>43/43923</t>
  </si>
  <si>
    <t>BARBOSA</t>
  </si>
  <si>
    <t>43/43818</t>
  </si>
  <si>
    <t>BELMIRA</t>
  </si>
  <si>
    <t>43/43828</t>
  </si>
  <si>
    <t>BETANIA</t>
  </si>
  <si>
    <t>43/43819</t>
  </si>
  <si>
    <t>E.S.E. HOSPITAL SAN ANTONIO DE BETANIA</t>
  </si>
  <si>
    <t>013410010915</t>
  </si>
  <si>
    <t>AGRARIO</t>
  </si>
  <si>
    <t>43/44089</t>
  </si>
  <si>
    <t>BETULIA</t>
  </si>
  <si>
    <t>43/43987</t>
  </si>
  <si>
    <t>BOLIVAR</t>
  </si>
  <si>
    <t>43/43816</t>
  </si>
  <si>
    <t>E.S.E HOSPITAL LA MERCED</t>
  </si>
  <si>
    <t>324000975</t>
  </si>
  <si>
    <t>43/43901</t>
  </si>
  <si>
    <t>BRICEÑO</t>
  </si>
  <si>
    <t>43/44005</t>
  </si>
  <si>
    <t>E.S.E. HOSPITAL EL SAGRADO CORAZÓN DE BRICEÑO</t>
  </si>
  <si>
    <t>396569999990</t>
  </si>
  <si>
    <t>43/43928</t>
  </si>
  <si>
    <t>BURITICA</t>
  </si>
  <si>
    <t>43/43991</t>
  </si>
  <si>
    <t>43/44119</t>
  </si>
  <si>
    <t>CACERES</t>
  </si>
  <si>
    <t>43/43769</t>
  </si>
  <si>
    <t>E.S.E HOSPITAL ISABEL LA CATOLICA</t>
  </si>
  <si>
    <t>557053774</t>
  </si>
  <si>
    <t>BBVA</t>
  </si>
  <si>
    <t>43/43914</t>
  </si>
  <si>
    <t>CAICEDO</t>
  </si>
  <si>
    <t>43/43998</t>
  </si>
  <si>
    <t>CALDAS</t>
  </si>
  <si>
    <t>43/43973</t>
  </si>
  <si>
    <t>CAMPAMENTO</t>
  </si>
  <si>
    <t>43/43984</t>
  </si>
  <si>
    <t>CAÑASGORDAS</t>
  </si>
  <si>
    <t>43/43985</t>
  </si>
  <si>
    <t>CARACOLI</t>
  </si>
  <si>
    <t>43/43982</t>
  </si>
  <si>
    <t>CARAMANTA</t>
  </si>
  <si>
    <t>43/43997</t>
  </si>
  <si>
    <t>CAREPA</t>
  </si>
  <si>
    <t>43/44002</t>
  </si>
  <si>
    <t>CARMEN DE VIBORAL</t>
  </si>
  <si>
    <t>43/43988</t>
  </si>
  <si>
    <t>E.S.E. HOSPITAL SAN JUAN DE DIOS EL CARMEN DE VIBORAL</t>
  </si>
  <si>
    <t>55621691674</t>
  </si>
  <si>
    <t xml:space="preserve">BANCOLOMBIA </t>
  </si>
  <si>
    <t>43/44110</t>
  </si>
  <si>
    <t>CAROLINA</t>
  </si>
  <si>
    <t>43/43996</t>
  </si>
  <si>
    <t>CAUCASIA</t>
  </si>
  <si>
    <t>43/43970</t>
  </si>
  <si>
    <t>43/43734</t>
  </si>
  <si>
    <t>E.S.E HOSPITAL CESAR URIBE PIEDRAHITA [CAUCASIA]</t>
  </si>
  <si>
    <t>43/43897</t>
  </si>
  <si>
    <t>CHIGORODO</t>
  </si>
  <si>
    <t>ESE HOSPITAL SAN JUAN DE DIOS [RIONEGRO]</t>
  </si>
  <si>
    <t>43/43980</t>
  </si>
  <si>
    <t>43/43822</t>
  </si>
  <si>
    <t>CISNEROS</t>
  </si>
  <si>
    <t>43/43971</t>
  </si>
  <si>
    <t>COCORNA</t>
  </si>
  <si>
    <t>43/44001</t>
  </si>
  <si>
    <t>43/44124</t>
  </si>
  <si>
    <t>CONCEPCION</t>
  </si>
  <si>
    <t>43/44114</t>
  </si>
  <si>
    <t>43/44076</t>
  </si>
  <si>
    <t>CONCORDIA</t>
  </si>
  <si>
    <t>43/43986</t>
  </si>
  <si>
    <t>E.S.E. HOSPITAL SAN JUAN DE DIOS CONCORDIA</t>
  </si>
  <si>
    <t>396869999864</t>
  </si>
  <si>
    <t>43/44104</t>
  </si>
  <si>
    <t>COPACABANA</t>
  </si>
  <si>
    <t>43/43975</t>
  </si>
  <si>
    <t>DABEIBA</t>
  </si>
  <si>
    <t>43/43814</t>
  </si>
  <si>
    <t>E.S.E. HOSPITAL NUESTRA SEÑORA DEL PERPETUO SOCORRO DE DABEIBA</t>
  </si>
  <si>
    <t>240396560-15</t>
  </si>
  <si>
    <t>43/43900</t>
  </si>
  <si>
    <t>DON MATIAS</t>
  </si>
  <si>
    <t>43/43995</t>
  </si>
  <si>
    <t>EBEJICO</t>
  </si>
  <si>
    <t>43/43989</t>
  </si>
  <si>
    <t>EL BAGRE</t>
  </si>
  <si>
    <t>43/44004</t>
  </si>
  <si>
    <t>43/43836</t>
  </si>
  <si>
    <t>E.S.E. HOSPITAL NUESTRA SEÑORA DEL CARMEN DE EL BAGRE</t>
  </si>
  <si>
    <t>705-739329-45</t>
  </si>
  <si>
    <t>43/43925</t>
  </si>
  <si>
    <t>ENTRERRIOS</t>
  </si>
  <si>
    <t>43/44102</t>
  </si>
  <si>
    <t>FREDONIA</t>
  </si>
  <si>
    <t>43/43978</t>
  </si>
  <si>
    <t>FRONTINO</t>
  </si>
  <si>
    <t>43/44113</t>
  </si>
  <si>
    <t>43/43832</t>
  </si>
  <si>
    <t>E.S.E. HOSPITAL MARIA ANTONIA TORO DE ELEJALDE - FRONTINO</t>
  </si>
  <si>
    <t>32200060-5</t>
  </si>
  <si>
    <t>43/43921</t>
  </si>
  <si>
    <t>GIRALDO</t>
  </si>
  <si>
    <t>43/44117</t>
  </si>
  <si>
    <t>GIRARDOTA</t>
  </si>
  <si>
    <t>43/43977</t>
  </si>
  <si>
    <t>GOMEZ PLATA</t>
  </si>
  <si>
    <t>43/43994</t>
  </si>
  <si>
    <t>GRANADA</t>
  </si>
  <si>
    <t>43/43922</t>
  </si>
  <si>
    <t>43/44115</t>
  </si>
  <si>
    <t>GUADALUPE</t>
  </si>
  <si>
    <t>ALTA</t>
  </si>
  <si>
    <t>400065918</t>
  </si>
  <si>
    <t>43/44096</t>
  </si>
  <si>
    <t>GUARNE</t>
  </si>
  <si>
    <t>43/44101</t>
  </si>
  <si>
    <t>HELICONIA</t>
  </si>
  <si>
    <t>43/44108</t>
  </si>
  <si>
    <t>E.S.E. HOSPITAL SAN RAFAEL DE YOLOMBO</t>
  </si>
  <si>
    <t>Popular</t>
  </si>
  <si>
    <t>corriente</t>
  </si>
  <si>
    <t>43/43830</t>
  </si>
  <si>
    <t>HISPANIA</t>
  </si>
  <si>
    <t>43/43929</t>
  </si>
  <si>
    <t>E.S.E. HOSPITAL SAN JUAN DEL SUROESTE</t>
  </si>
  <si>
    <t>396469999769</t>
  </si>
  <si>
    <t>43/43894</t>
  </si>
  <si>
    <t>ITAGUI</t>
  </si>
  <si>
    <t>43/44078</t>
  </si>
  <si>
    <t>ITUANGO</t>
  </si>
  <si>
    <t>43/44105</t>
  </si>
  <si>
    <t>JARDIN</t>
  </si>
  <si>
    <t>43/44106</t>
  </si>
  <si>
    <t>43/43829</t>
  </si>
  <si>
    <t>JERICO</t>
  </si>
  <si>
    <t>E.S.E. HOSPITAL SAN RAFAEL - JERICO</t>
  </si>
  <si>
    <t>399269999849</t>
  </si>
  <si>
    <t>43/44016</t>
  </si>
  <si>
    <t>LA CEJA</t>
  </si>
  <si>
    <t>HOSPITAL PABLO TOBON URIBE</t>
  </si>
  <si>
    <t>43/43825</t>
  </si>
  <si>
    <t>43/44097</t>
  </si>
  <si>
    <t>LA ESTRELLA</t>
  </si>
  <si>
    <t>43/43976</t>
  </si>
  <si>
    <t>LA PINTADA</t>
  </si>
  <si>
    <t>CENTRO CARDIOVASCULAR SOMER IN CARE</t>
  </si>
  <si>
    <t>IV</t>
  </si>
  <si>
    <t>43/44014</t>
  </si>
  <si>
    <t>LA UNION</t>
  </si>
  <si>
    <t>43/44100</t>
  </si>
  <si>
    <t>LIBORINA</t>
  </si>
  <si>
    <t>43/44111</t>
  </si>
  <si>
    <t>MACEO</t>
  </si>
  <si>
    <t>43/44092</t>
  </si>
  <si>
    <t>MARINILLA</t>
  </si>
  <si>
    <t>INSTITUTO CARDIOVASCULAR Y DE ESTUDIOS ESPECIALES</t>
  </si>
  <si>
    <t>43/43833</t>
  </si>
  <si>
    <t>MONTEBELLO</t>
  </si>
  <si>
    <t>MURINDO</t>
  </si>
  <si>
    <t>43/44125</t>
  </si>
  <si>
    <t>43/43837</t>
  </si>
  <si>
    <t>MUTATA</t>
  </si>
  <si>
    <t>43/44091</t>
  </si>
  <si>
    <t>43/43821</t>
  </si>
  <si>
    <t>NARIÑO</t>
  </si>
  <si>
    <t>43/44109</t>
  </si>
  <si>
    <t>43/43831</t>
  </si>
  <si>
    <t>43/44075</t>
  </si>
  <si>
    <t>NECOCLI</t>
  </si>
  <si>
    <t xml:space="preserve">HOSPITAL MENTAL DE ANTIOQUIA </t>
  </si>
  <si>
    <t>43/43993</t>
  </si>
  <si>
    <t>43/43835</t>
  </si>
  <si>
    <t>NECHI</t>
  </si>
  <si>
    <t>E.S.E. HOSPITAL LA MISERICORDIA DE NECHI</t>
  </si>
  <si>
    <t>31444000011-0</t>
  </si>
  <si>
    <t>BANCO AGRARIO</t>
  </si>
  <si>
    <t>43/43930</t>
  </si>
  <si>
    <t>OLAYA</t>
  </si>
  <si>
    <t>43/44123</t>
  </si>
  <si>
    <t>PEÑOL</t>
  </si>
  <si>
    <t>43/44073</t>
  </si>
  <si>
    <t>43/44090</t>
  </si>
  <si>
    <t>PEQUE</t>
  </si>
  <si>
    <t>43/44107</t>
  </si>
  <si>
    <t>E.S.E. HOSPITAL SAN FRANCISCO</t>
  </si>
  <si>
    <t>01450000045-1</t>
  </si>
  <si>
    <t>43/43919</t>
  </si>
  <si>
    <t>PUEBLORRICO</t>
  </si>
  <si>
    <t>43/44094</t>
  </si>
  <si>
    <t>E.S.E. HOSPITAL SAN VICENTE DE PAUL DE PUEBLORRICO</t>
  </si>
  <si>
    <t>398869996718</t>
  </si>
  <si>
    <t>43/43906</t>
  </si>
  <si>
    <t>273042267</t>
  </si>
  <si>
    <t>BANCAFE</t>
  </si>
  <si>
    <t>43/44074</t>
  </si>
  <si>
    <t>PUERTO BERRIO</t>
  </si>
  <si>
    <t>43/43738</t>
  </si>
  <si>
    <t>PUERTO NARE</t>
  </si>
  <si>
    <t>43/43981</t>
  </si>
  <si>
    <t>43/44093</t>
  </si>
  <si>
    <t>PUERTO TRIUNFO</t>
  </si>
  <si>
    <t>43/44121</t>
  </si>
  <si>
    <t>43/44077</t>
  </si>
  <si>
    <t>REMEDIOS</t>
  </si>
  <si>
    <t>43/43927</t>
  </si>
  <si>
    <t>43/43893</t>
  </si>
  <si>
    <t>RETIRO</t>
  </si>
  <si>
    <t>ESE HOSPITAL LA CRUZ [PUERTO BERRIO]</t>
  </si>
  <si>
    <t>43/43990</t>
  </si>
  <si>
    <t>SABANALARGA</t>
  </si>
  <si>
    <t>Bogotá</t>
  </si>
  <si>
    <t>43/44116</t>
  </si>
  <si>
    <t>SALGAR</t>
  </si>
  <si>
    <t>ESE HOSPITAL ANTONIO ROLDAN BETANCUR [APARTADO]</t>
  </si>
  <si>
    <t>43/43974</t>
  </si>
  <si>
    <t>43/44086</t>
  </si>
  <si>
    <t>SAN ANDRES</t>
  </si>
  <si>
    <t>E.S.E HOSPITAL SAN JUAN DE DIOS DE YARUMAL</t>
  </si>
  <si>
    <t>43/43917</t>
  </si>
  <si>
    <t>SAN FRANCISCO</t>
  </si>
  <si>
    <t>43/44080</t>
  </si>
  <si>
    <t>SAN JERONIMO</t>
  </si>
  <si>
    <t>43/43972</t>
  </si>
  <si>
    <t>43/44082</t>
  </si>
  <si>
    <t>SAN JOSE DE LA MONTANA</t>
  </si>
  <si>
    <t>43/44079</t>
  </si>
  <si>
    <t>SAN JUAN DE URABA</t>
  </si>
  <si>
    <t>43/43896</t>
  </si>
  <si>
    <t>43/43812</t>
  </si>
  <si>
    <t>SAN LUIS</t>
  </si>
  <si>
    <t xml:space="preserve">E.S.E CARISMA </t>
  </si>
  <si>
    <t>43/44000</t>
  </si>
  <si>
    <t>SAN PEDRO DE URABA</t>
  </si>
  <si>
    <t>43/43992</t>
  </si>
  <si>
    <t>SAN RAFAEL</t>
  </si>
  <si>
    <t>43/43983</t>
  </si>
  <si>
    <t>SAN ROQUE</t>
  </si>
  <si>
    <t>43/43979</t>
  </si>
  <si>
    <t>CLINICA SAN JUAN DE DIOS (LA CEJA)</t>
  </si>
  <si>
    <t>43/43820</t>
  </si>
  <si>
    <t>SAN VICENTE</t>
  </si>
  <si>
    <t>43/44019</t>
  </si>
  <si>
    <t>SANTA BARBARA</t>
  </si>
  <si>
    <t>43/43902</t>
  </si>
  <si>
    <t>E.S.E. HOSPITAL SANTA MARIA</t>
  </si>
  <si>
    <t>10447072442</t>
  </si>
  <si>
    <t>43/43891</t>
  </si>
  <si>
    <t>43/44084</t>
  </si>
  <si>
    <t>SANTA ROSA DE OSOS</t>
  </si>
  <si>
    <t>43/43913</t>
  </si>
  <si>
    <t>SANTO DOMINGO</t>
  </si>
  <si>
    <t>MEDICINA DE ALTA COMPLEJIDAD "MEDIALCO S.A."</t>
  </si>
  <si>
    <t>43/44118</t>
  </si>
  <si>
    <t>SANTUARIO</t>
  </si>
  <si>
    <t>43/44120</t>
  </si>
  <si>
    <t>SEGOVIA</t>
  </si>
  <si>
    <t>43/43932</t>
  </si>
  <si>
    <t>43/43826</t>
  </si>
  <si>
    <t>E.S.E. HOSPITAL SAN JUAN DE DIOS DE SEGOVIA</t>
  </si>
  <si>
    <t>250-05274-3</t>
  </si>
  <si>
    <t>43/43911</t>
  </si>
  <si>
    <t>SONSON</t>
  </si>
  <si>
    <t>43/43903</t>
  </si>
  <si>
    <t>43/43817</t>
  </si>
  <si>
    <t>43/44085</t>
  </si>
  <si>
    <t>SOPETRAN</t>
  </si>
  <si>
    <t>43/43905</t>
  </si>
  <si>
    <t>TAMESIS</t>
  </si>
  <si>
    <t>43/44098</t>
  </si>
  <si>
    <t>E.S.E. HOSPITAL SAN JUAN DE DIOS DE TAMESIS</t>
  </si>
  <si>
    <t>399469999839</t>
  </si>
  <si>
    <t>43/44017</t>
  </si>
  <si>
    <t>TARAZA</t>
  </si>
  <si>
    <t>43/43926</t>
  </si>
  <si>
    <t>E.S.E SAN ANTONIO DE TARAZA</t>
  </si>
  <si>
    <t>89700525-2</t>
  </si>
  <si>
    <t>43/43890</t>
  </si>
  <si>
    <t>43/43892</t>
  </si>
  <si>
    <t>TARSO</t>
  </si>
  <si>
    <t>43/44047</t>
  </si>
  <si>
    <t>TITIRIBI</t>
  </si>
  <si>
    <t>43/44088</t>
  </si>
  <si>
    <t>TOLEDO</t>
  </si>
  <si>
    <t>43/44018</t>
  </si>
  <si>
    <t>TURBO</t>
  </si>
  <si>
    <t>43/43908</t>
  </si>
  <si>
    <t>43/43823</t>
  </si>
  <si>
    <t>URAMITA</t>
  </si>
  <si>
    <t>43/44012</t>
  </si>
  <si>
    <t>E.S.E. HOSPITAL TOBIAS PUERTA</t>
  </si>
  <si>
    <t>322184912</t>
  </si>
  <si>
    <t>43/44021</t>
  </si>
  <si>
    <t>43/44009</t>
  </si>
  <si>
    <t>URRAO</t>
  </si>
  <si>
    <t>43/43898</t>
  </si>
  <si>
    <t>VALDIVIA</t>
  </si>
  <si>
    <t>E.S.E. HOSPITAL SAN JUAN DE DIOS DE VALDIVIA</t>
  </si>
  <si>
    <t>644179798</t>
  </si>
  <si>
    <t>43/43907</t>
  </si>
  <si>
    <t>VALPARAISO</t>
  </si>
  <si>
    <t>43/44020</t>
  </si>
  <si>
    <t>43/44011</t>
  </si>
  <si>
    <t>VEGACHI</t>
  </si>
  <si>
    <t>43/44126</t>
  </si>
  <si>
    <t>VENECIA</t>
  </si>
  <si>
    <t>43/44010</t>
  </si>
  <si>
    <t>43/44006</t>
  </si>
  <si>
    <t>43/44087</t>
  </si>
  <si>
    <t>43/44008</t>
  </si>
  <si>
    <t>43/44015</t>
  </si>
  <si>
    <t>VIGIA DEL FUERTE</t>
  </si>
  <si>
    <t>43/44013</t>
  </si>
  <si>
    <t>43/44045</t>
  </si>
  <si>
    <t>YALI</t>
  </si>
  <si>
    <t>43/43904</t>
  </si>
  <si>
    <t>YARUMAL</t>
  </si>
  <si>
    <t>43/43931</t>
  </si>
  <si>
    <t>43/43895</t>
  </si>
  <si>
    <t>YOLOMBO</t>
  </si>
  <si>
    <t>43/44122</t>
  </si>
  <si>
    <t>BANCO POPULAR</t>
  </si>
  <si>
    <t>43/43924</t>
  </si>
  <si>
    <t>YONDO</t>
  </si>
  <si>
    <t>43/43999</t>
  </si>
  <si>
    <t>ZARAGOZA</t>
  </si>
  <si>
    <t>43/44095</t>
  </si>
  <si>
    <t>43/43824</t>
  </si>
  <si>
    <t>E.S.E. HOSPITAL SAN RAFAEL DE ZARAGOZA</t>
  </si>
  <si>
    <t>371901018-61</t>
  </si>
  <si>
    <t>43/43909</t>
  </si>
  <si>
    <t>NOTA URGENTE: Las siguientes EPS S no enviaron información:</t>
  </si>
  <si>
    <t>MUNICIPIOS EN ROJO</t>
  </si>
  <si>
    <t>Elaboró: Adriana Ospina Giraldo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</si>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</sst>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240A]d&quot; de &quot;mmmm&quot; de &quot;yyyy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0_);\(0\)"/>
    <numFmt numFmtId="168" formatCode="&quot;$&quot;#,##0"/>
  </numFmts>
  <fonts count="20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>
      <b/>
      <sz val="8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rgb="FF000000"/>
      <name val="Arial"/>
    </font>
    <font>
      <sz val="9.0"/>
      <color theme="1"/>
      <name val="Calibri"/>
    </font>
    <font>
      <sz val="8.0"/>
      <color rgb="FF000000"/>
      <name val="Calibri"/>
    </font>
    <font>
      <sz val="9.0"/>
      <color theme="1"/>
      <name val="Arial"/>
    </font>
    <font>
      <sz val="10.0"/>
      <color theme="1"/>
      <name val="Calibri"/>
    </font>
    <font>
      <b/>
      <sz val="9.0"/>
      <color theme="1"/>
      <name val="Calibri"/>
    </font>
    <font>
      <sz val="6.0"/>
      <color theme="1"/>
      <name val="Calibri"/>
    </font>
    <font>
      <sz val="7.0"/>
      <color theme="1"/>
      <name val="Arial"/>
    </font>
    <font>
      <sz val="12.0"/>
      <color theme="1"/>
      <name val="Calibri"/>
    </font>
    <font>
      <sz val="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3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shrinkToFit="0" vertical="center" wrapText="1"/>
    </xf>
    <xf borderId="10" fillId="2" fontId="4" numFmtId="16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  <xf borderId="12" fillId="0" fontId="8" numFmtId="0" xfId="0" applyAlignment="1" applyBorder="1" applyFont="1">
      <alignment horizontal="left" readingOrder="1" shrinkToFit="0" vertical="top" wrapText="1"/>
    </xf>
    <xf borderId="12" fillId="0" fontId="8" numFmtId="0" xfId="0" applyAlignment="1" applyBorder="1" applyFont="1">
      <alignment horizontal="left" readingOrder="1" shrinkToFit="0" vertical="top" wrapText="1"/>
    </xf>
    <xf borderId="12" fillId="0" fontId="9" numFmtId="165" xfId="0" applyAlignment="1" applyBorder="1" applyFont="1" applyNumberFormat="1">
      <alignment shrinkToFit="1" vertical="center" wrapText="0"/>
    </xf>
    <xf borderId="13" fillId="0" fontId="9" numFmtId="165" xfId="0" applyAlignment="1" applyBorder="1" applyFont="1" applyNumberFormat="1">
      <alignment horizontal="center" shrinkToFit="1" vertical="center" wrapText="0"/>
    </xf>
    <xf borderId="14" fillId="0" fontId="9" numFmtId="3" xfId="0" applyAlignment="1" applyBorder="1" applyFont="1" applyNumberFormat="1">
      <alignment horizontal="left" shrinkToFit="0" vertical="center" wrapText="0"/>
    </xf>
    <xf borderId="12" fillId="0" fontId="10" numFmtId="3" xfId="0" applyAlignment="1" applyBorder="1" applyFont="1" applyNumberFormat="1">
      <alignment horizontal="center" shrinkToFit="0" vertical="center" wrapText="1"/>
    </xf>
    <xf borderId="12" fillId="0" fontId="9" numFmtId="1" xfId="0" applyAlignment="1" applyBorder="1" applyFont="1" applyNumberFormat="1">
      <alignment horizontal="center" shrinkToFit="0" vertical="center" wrapText="1"/>
    </xf>
    <xf borderId="12" fillId="0" fontId="9" numFmtId="166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shrinkToFit="0" vertical="bottom" wrapText="0"/>
    </xf>
    <xf borderId="12" fillId="0" fontId="11" numFmtId="14" xfId="0" applyAlignment="1" applyBorder="1" applyFont="1" applyNumberFormat="1">
      <alignment shrinkToFit="0" vertical="bottom" wrapText="0"/>
    </xf>
    <xf borderId="15" fillId="0" fontId="8" numFmtId="0" xfId="0" applyAlignment="1" applyBorder="1" applyFont="1">
      <alignment horizontal="left" readingOrder="1" shrinkToFit="0" vertical="top" wrapText="1"/>
    </xf>
    <xf borderId="12" fillId="0" fontId="12" numFmtId="165" xfId="0" applyAlignment="1" applyBorder="1" applyFont="1" applyNumberFormat="1">
      <alignment shrinkToFit="1" vertical="center" wrapText="0"/>
    </xf>
    <xf borderId="13" fillId="0" fontId="2" numFmtId="0" xfId="0" applyBorder="1" applyFont="1"/>
    <xf borderId="15" fillId="0" fontId="11" numFmtId="0" xfId="0" applyAlignment="1" applyBorder="1" applyFont="1">
      <alignment horizontal="left" shrinkToFit="0" vertical="center" wrapText="0"/>
    </xf>
    <xf borderId="15" fillId="0" fontId="7" numFmtId="0" xfId="0" applyAlignment="1" applyBorder="1" applyFont="1">
      <alignment horizontal="center" shrinkToFit="0" vertical="center" wrapText="0"/>
    </xf>
    <xf borderId="15" fillId="0" fontId="11" numFmtId="1" xfId="0" applyAlignment="1" applyBorder="1" applyFont="1" applyNumberFormat="1">
      <alignment horizontal="center" shrinkToFit="0" vertical="center" wrapText="0"/>
    </xf>
    <xf borderId="15" fillId="0" fontId="9" numFmtId="166" xfId="0" applyAlignment="1" applyBorder="1" applyFont="1" applyNumberForma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0"/>
    </xf>
    <xf borderId="15" fillId="0" fontId="11" numFmtId="0" xfId="0" applyAlignment="1" applyBorder="1" applyFont="1">
      <alignment shrinkToFit="0" vertical="bottom" wrapText="0"/>
    </xf>
    <xf borderId="15" fillId="0" fontId="8" numFmtId="0" xfId="0" applyAlignment="1" applyBorder="1" applyFont="1">
      <alignment horizontal="left" readingOrder="1" shrinkToFit="0" vertical="top" wrapText="1"/>
    </xf>
    <xf borderId="16" fillId="0" fontId="9" numFmtId="3" xfId="0" applyAlignment="1" applyBorder="1" applyFont="1" applyNumberFormat="1">
      <alignment horizontal="left" shrinkToFit="0" vertical="center" wrapText="0"/>
    </xf>
    <xf borderId="15" fillId="0" fontId="10" numFmtId="3" xfId="0" applyAlignment="1" applyBorder="1" applyFont="1" applyNumberFormat="1">
      <alignment horizontal="center" shrinkToFit="0" vertical="center" wrapText="1"/>
    </xf>
    <xf borderId="15" fillId="0" fontId="9" numFmtId="1" xfId="0" applyAlignment="1" applyBorder="1" applyFont="1" applyNumberForma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0"/>
    </xf>
    <xf borderId="15" fillId="0" fontId="11" numFmtId="14" xfId="0" applyAlignment="1" applyBorder="1" applyFont="1" applyNumberFormat="1">
      <alignment shrinkToFit="0" vertical="bottom" wrapText="0"/>
    </xf>
    <xf borderId="12" fillId="0" fontId="2" numFmtId="0" xfId="0" applyBorder="1" applyFont="1"/>
    <xf borderId="15" fillId="3" fontId="11" numFmtId="0" xfId="0" applyAlignment="1" applyBorder="1" applyFill="1" applyFont="1">
      <alignment horizontal="left" shrinkToFit="0" vertical="center" wrapText="0"/>
    </xf>
    <xf borderId="15" fillId="4" fontId="8" numFmtId="0" xfId="0" applyAlignment="1" applyBorder="1" applyFill="1" applyFont="1">
      <alignment horizontal="left" readingOrder="1" shrinkToFit="0" vertical="top" wrapText="1"/>
    </xf>
    <xf borderId="17" fillId="4" fontId="9" numFmtId="165" xfId="0" applyAlignment="1" applyBorder="1" applyFont="1" applyNumberFormat="1">
      <alignment shrinkToFit="1" vertical="center" wrapText="0"/>
    </xf>
    <xf borderId="17" fillId="4" fontId="12" numFmtId="165" xfId="0" applyAlignment="1" applyBorder="1" applyFont="1" applyNumberFormat="1">
      <alignment shrinkToFit="1" vertical="center" wrapText="0"/>
    </xf>
    <xf borderId="15" fillId="4" fontId="11" numFmtId="0" xfId="0" applyAlignment="1" applyBorder="1" applyFont="1">
      <alignment horizontal="left" shrinkToFit="0" vertical="bottom" wrapText="0"/>
    </xf>
    <xf borderId="15" fillId="4" fontId="7" numFmtId="0" xfId="0" applyAlignment="1" applyBorder="1" applyFont="1">
      <alignment horizontal="center" shrinkToFit="0" vertical="bottom" wrapText="0"/>
    </xf>
    <xf borderId="15" fillId="4" fontId="11" numFmtId="0" xfId="0" applyAlignment="1" applyBorder="1" applyFont="1">
      <alignment shrinkToFit="0" vertical="bottom" wrapText="0"/>
    </xf>
    <xf borderId="15" fillId="4" fontId="9" numFmtId="166" xfId="0" applyAlignment="1" applyBorder="1" applyFont="1" applyNumberFormat="1">
      <alignment horizontal="center" shrinkToFit="0" vertical="center" wrapText="1"/>
    </xf>
    <xf borderId="15" fillId="4" fontId="11" numFmtId="0" xfId="0" applyAlignment="1" applyBorder="1" applyFont="1">
      <alignment horizontal="right" shrinkToFit="0" vertical="bottom" wrapText="0"/>
    </xf>
    <xf borderId="15" fillId="0" fontId="11" numFmtId="4" xfId="0" applyAlignment="1" applyBorder="1" applyFont="1" applyNumberFormat="1">
      <alignment horizontal="left" shrinkToFit="0" vertical="center" wrapText="1"/>
    </xf>
    <xf borderId="15" fillId="0" fontId="14" numFmtId="4" xfId="0" applyAlignment="1" applyBorder="1" applyFont="1" applyNumberFormat="1">
      <alignment horizontal="center" shrinkToFit="0" vertical="center" wrapText="0"/>
    </xf>
    <xf borderId="15" fillId="0" fontId="11" numFmtId="49" xfId="0" applyAlignment="1" applyBorder="1" applyFont="1" applyNumberFormat="1">
      <alignment horizontal="center" shrinkToFit="0" vertical="center" wrapText="0"/>
    </xf>
    <xf borderId="15" fillId="4" fontId="11" numFmtId="0" xfId="0" applyAlignment="1" applyBorder="1" applyFont="1">
      <alignment horizontal="left" shrinkToFit="0" vertical="center" wrapText="0"/>
    </xf>
    <xf borderId="15" fillId="4" fontId="7" numFmtId="0" xfId="0" applyAlignment="1" applyBorder="1" applyFont="1">
      <alignment horizontal="center" shrinkToFit="0" vertical="center" wrapText="0"/>
    </xf>
    <xf borderId="15" fillId="4" fontId="11" numFmtId="1" xfId="0" applyAlignment="1" applyBorder="1" applyFont="1" applyNumberFormat="1">
      <alignment horizontal="center" shrinkToFit="0" vertical="center" wrapText="0"/>
    </xf>
    <xf borderId="15" fillId="4" fontId="11" numFmtId="0" xfId="0" applyAlignment="1" applyBorder="1" applyFont="1">
      <alignment horizontal="center" shrinkToFit="0" vertical="center" wrapText="0"/>
    </xf>
    <xf borderId="15" fillId="0" fontId="8" numFmtId="0" xfId="0" applyAlignment="1" applyBorder="1" applyFont="1">
      <alignment horizontal="left" readingOrder="1" shrinkToFit="0" vertical="center" wrapText="1"/>
    </xf>
    <xf borderId="15" fillId="0" fontId="8" numFmtId="0" xfId="0" applyAlignment="1" applyBorder="1" applyFont="1">
      <alignment horizontal="center" readingOrder="1" shrinkToFit="0" vertical="center" wrapText="1"/>
    </xf>
    <xf borderId="12" fillId="0" fontId="9" numFmtId="165" xfId="0" applyAlignment="1" applyBorder="1" applyFont="1" applyNumberFormat="1">
      <alignment horizontal="center" readingOrder="1" shrinkToFit="1" vertical="center" wrapText="0"/>
    </xf>
    <xf borderId="15" fillId="0" fontId="7" numFmtId="0" xfId="0" applyAlignment="1" applyBorder="1" applyFont="1">
      <alignment horizontal="center" readingOrder="1" shrinkToFit="0" vertical="center" wrapText="0"/>
    </xf>
    <xf borderId="15" fillId="0" fontId="11" numFmtId="0" xfId="0" applyAlignment="1" applyBorder="1" applyFont="1">
      <alignment horizontal="center" readingOrder="1" shrinkToFit="0" vertical="center" wrapText="0"/>
    </xf>
    <xf borderId="12" fillId="0" fontId="5" numFmtId="165" xfId="0" applyAlignment="1" applyBorder="1" applyFont="1" applyNumberFormat="1">
      <alignment horizontal="center" shrinkToFit="1" vertical="center" wrapText="0"/>
    </xf>
    <xf borderId="12" fillId="0" fontId="9" numFmtId="49" xfId="0" applyAlignment="1" applyBorder="1" applyFont="1" applyNumberFormat="1">
      <alignment horizontal="center" shrinkToFit="1" vertical="center" wrapText="0"/>
    </xf>
    <xf borderId="15" fillId="4" fontId="11" numFmtId="49" xfId="0" applyAlignment="1" applyBorder="1" applyFont="1" applyNumberFormat="1">
      <alignment horizontal="center" shrinkToFit="0" vertical="center" wrapText="0"/>
    </xf>
    <xf borderId="15" fillId="0" fontId="11" numFmtId="0" xfId="0" applyAlignment="1" applyBorder="1" applyFont="1">
      <alignment horizontal="left" shrinkToFit="0" vertical="center" wrapText="1"/>
    </xf>
    <xf borderId="15" fillId="0" fontId="11" numFmtId="1" xfId="0" applyAlignment="1" applyBorder="1" applyFont="1" applyNumberFormat="1">
      <alignment horizontal="center" readingOrder="1" shrinkToFit="0" vertical="center" wrapText="0"/>
    </xf>
    <xf borderId="15" fillId="0" fontId="11" numFmtId="49" xfId="0" applyAlignment="1" applyBorder="1" applyFont="1" applyNumberFormat="1">
      <alignment horizontal="center" readingOrder="1" shrinkToFit="0" vertical="center" wrapText="0"/>
    </xf>
    <xf borderId="15" fillId="0" fontId="11" numFmtId="0" xfId="0" applyAlignment="1" applyBorder="1" applyFont="1">
      <alignment horizontal="left" readingOrder="1" shrinkToFit="0" vertical="center" wrapText="0"/>
    </xf>
    <xf borderId="15" fillId="0" fontId="11" numFmtId="14" xfId="0" applyAlignment="1" applyBorder="1" applyFont="1" applyNumberFormat="1">
      <alignment horizontal="left" readingOrder="1" shrinkToFit="0" vertical="center" wrapText="0"/>
    </xf>
    <xf borderId="15" fillId="0" fontId="8" numFmtId="0" xfId="0" applyAlignment="1" applyBorder="1" applyFont="1">
      <alignment horizontal="left" readingOrder="1" shrinkToFit="0" vertical="center" wrapText="1"/>
    </xf>
    <xf borderId="17" fillId="4" fontId="9" numFmtId="39" xfId="0" applyAlignment="1" applyBorder="1" applyFont="1" applyNumberFormat="1">
      <alignment horizontal="center" shrinkToFit="1" vertical="center" wrapText="0"/>
    </xf>
    <xf borderId="15" fillId="4" fontId="8" numFmtId="0" xfId="0" applyAlignment="1" applyBorder="1" applyFont="1">
      <alignment horizontal="left" readingOrder="1" shrinkToFit="0" vertical="top" wrapText="1"/>
    </xf>
    <xf borderId="15" fillId="0" fontId="10" numFmtId="3" xfId="0" applyAlignment="1" applyBorder="1" applyFont="1" applyNumberFormat="1">
      <alignment horizontal="center" readingOrder="1" shrinkToFit="0" vertical="center" wrapText="1"/>
    </xf>
    <xf borderId="15" fillId="0" fontId="14" numFmtId="0" xfId="0" applyAlignment="1" applyBorder="1" applyFont="1">
      <alignment horizontal="center" shrinkToFit="0" vertical="center" wrapText="0"/>
    </xf>
    <xf borderId="15" fillId="0" fontId="13" numFmtId="0" xfId="0" applyAlignment="1" applyBorder="1" applyFont="1">
      <alignment horizontal="center" readingOrder="1" shrinkToFit="0" vertical="center" wrapText="0"/>
    </xf>
    <xf borderId="18" fillId="4" fontId="9" numFmtId="165" xfId="0" applyAlignment="1" applyBorder="1" applyFont="1" applyNumberFormat="1">
      <alignment shrinkToFit="1" vertical="center" wrapText="0"/>
    </xf>
    <xf borderId="15" fillId="0" fontId="9" numFmtId="165" xfId="0" applyAlignment="1" applyBorder="1" applyFont="1" applyNumberFormat="1">
      <alignment horizontal="center" readingOrder="1" shrinkToFit="1" vertical="center" wrapText="0"/>
    </xf>
    <xf borderId="19" fillId="0" fontId="9" numFmtId="165" xfId="0" applyAlignment="1" applyBorder="1" applyFont="1" applyNumberFormat="1">
      <alignment horizontal="center" shrinkToFit="1" vertical="center" wrapText="0"/>
    </xf>
    <xf borderId="13" fillId="0" fontId="9" numFmtId="165" xfId="0" applyAlignment="1" applyBorder="1" applyFont="1" applyNumberFormat="1">
      <alignment shrinkToFit="1" vertical="center" wrapText="0"/>
    </xf>
    <xf borderId="13" fillId="0" fontId="9" numFmtId="165" xfId="0" applyAlignment="1" applyBorder="1" applyFont="1" applyNumberFormat="1">
      <alignment horizontal="center" readingOrder="1" shrinkToFit="1" vertical="center" wrapText="0"/>
    </xf>
    <xf borderId="15" fillId="0" fontId="9" numFmtId="165" xfId="0" applyAlignment="1" applyBorder="1" applyFont="1" applyNumberFormat="1">
      <alignment shrinkToFit="1" vertical="center" wrapText="0"/>
    </xf>
    <xf borderId="12" fillId="0" fontId="9" numFmtId="167" xfId="0" applyAlignment="1" applyBorder="1" applyFont="1" applyNumberFormat="1">
      <alignment horizontal="center" shrinkToFit="1" vertical="center" wrapText="0"/>
    </xf>
    <xf borderId="0" fillId="0" fontId="1" numFmtId="166" xfId="0" applyAlignment="1" applyFont="1" applyNumberForma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0" fillId="0" fontId="11" numFmtId="0" xfId="0" applyAlignment="1" applyFont="1">
      <alignment shrinkToFit="0" vertical="center" wrapText="0"/>
    </xf>
    <xf borderId="0" fillId="0" fontId="16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15" fillId="0" fontId="17" numFmtId="0" xfId="0" applyAlignment="1" applyBorder="1" applyFont="1">
      <alignment horizontal="left" shrinkToFit="0" vertical="center" wrapText="1"/>
    </xf>
    <xf borderId="15" fillId="0" fontId="18" numFmtId="168" xfId="0" applyAlignment="1" applyBorder="1" applyFont="1" applyNumberFormat="1">
      <alignment shrinkToFit="1" vertical="center" wrapText="0"/>
    </xf>
    <xf borderId="15" fillId="0" fontId="7" numFmtId="0" xfId="0" applyAlignment="1" applyBorder="1" applyFont="1">
      <alignment shrinkToFit="0" vertical="bottom" wrapText="0"/>
    </xf>
    <xf borderId="15" fillId="0" fontId="8" numFmtId="0" xfId="0" applyAlignment="1" applyBorder="1" applyFont="1">
      <alignment shrinkToFit="0" vertical="bottom" wrapText="1"/>
    </xf>
    <xf borderId="15" fillId="0" fontId="19" numFmtId="0" xfId="0" applyAlignment="1" applyBorder="1" applyFont="1">
      <alignment horizontal="left" shrinkToFit="0" vertical="center" wrapText="1"/>
    </xf>
    <xf borderId="0" fillId="0" fontId="1" numFmtId="168" xfId="0" applyAlignment="1" applyFont="1" applyNumberFormat="1">
      <alignment shrinkToFit="0" vertical="bottom" wrapText="0"/>
    </xf>
    <xf borderId="0" fillId="0" fontId="8" numFmtId="0" xfId="0" applyAlignment="1" applyFont="1">
      <alignment horizontal="left" readingOrder="1" shrinkToFit="0" vertical="top" wrapText="1"/>
    </xf>
    <xf borderId="0" fillId="0" fontId="8" numFmtId="0" xfId="0" applyAlignment="1" applyFont="1">
      <alignment horizontal="left" readingOrder="1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1.71"/>
    <col customWidth="1" min="3" max="3" width="14.43"/>
    <col customWidth="1" min="4" max="4" width="14.29"/>
    <col customWidth="1" min="5" max="5" width="14.43"/>
    <col customWidth="1" min="6" max="6" width="38.57"/>
    <col customWidth="1" min="7" max="7" width="6.0"/>
    <col customWidth="1" min="8" max="8" width="11.57"/>
    <col customWidth="1" min="9" max="9" width="17.14"/>
    <col customWidth="1" min="10" max="10" width="14.57"/>
    <col customWidth="1" min="11" max="11" width="12.43"/>
    <col customWidth="1" min="12" max="12" width="13.71"/>
    <col customWidth="1" min="13" max="13" width="12.29"/>
    <col customWidth="1" min="14" max="14" width="11.43"/>
    <col customWidth="1" min="15" max="26" width="10.0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8.0" customHeight="1">
      <c r="A2" s="4" t="s">
        <v>1</v>
      </c>
      <c r="N2" s="5"/>
    </row>
    <row r="3" ht="18.0" customHeight="1">
      <c r="A3" s="6" t="s">
        <v>2</v>
      </c>
      <c r="N3" s="5"/>
    </row>
    <row r="4" ht="18.0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7.0" customHeight="1">
      <c r="A5" s="10" t="s">
        <v>4</v>
      </c>
      <c r="B5" s="11" t="s">
        <v>5</v>
      </c>
      <c r="C5" s="12" t="s">
        <v>6</v>
      </c>
      <c r="D5" s="13" t="s">
        <v>7</v>
      </c>
      <c r="E5" s="13" t="s">
        <v>8</v>
      </c>
      <c r="F5" s="14" t="s">
        <v>9</v>
      </c>
      <c r="G5" s="15" t="s">
        <v>10</v>
      </c>
      <c r="H5" s="14" t="s">
        <v>11</v>
      </c>
      <c r="I5" s="16" t="s">
        <v>12</v>
      </c>
      <c r="J5" s="14" t="s">
        <v>13</v>
      </c>
      <c r="K5" s="14" t="s">
        <v>14</v>
      </c>
      <c r="L5" s="14" t="s">
        <v>15</v>
      </c>
      <c r="M5" s="16" t="s">
        <v>16</v>
      </c>
      <c r="N5" s="17" t="s">
        <v>17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8.0" customHeight="1">
      <c r="A6" s="19" t="s">
        <v>18</v>
      </c>
      <c r="B6" s="20" t="s">
        <v>19</v>
      </c>
      <c r="C6" s="21">
        <v>9.73532871492E9</v>
      </c>
      <c r="D6" s="21">
        <v>3.22728821992E9</v>
      </c>
      <c r="E6" s="22">
        <v>6.508040495E9</v>
      </c>
      <c r="F6" s="23" t="s">
        <v>20</v>
      </c>
      <c r="G6" s="24" t="s">
        <v>21</v>
      </c>
      <c r="H6" s="25">
        <v>8.90985703E8</v>
      </c>
      <c r="I6" s="26">
        <v>1.461451439E9</v>
      </c>
      <c r="J6" s="27">
        <v>6.5301928048E10</v>
      </c>
      <c r="K6" s="27" t="s">
        <v>22</v>
      </c>
      <c r="L6" s="27" t="s">
        <v>23</v>
      </c>
      <c r="M6" s="28" t="s">
        <v>24</v>
      </c>
      <c r="N6" s="29">
        <v>41389.0</v>
      </c>
    </row>
    <row r="7" ht="18.0" customHeight="1">
      <c r="A7" s="30" t="s">
        <v>18</v>
      </c>
      <c r="B7" s="30" t="s">
        <v>25</v>
      </c>
      <c r="C7" s="21">
        <v>6745748.96</v>
      </c>
      <c r="D7" s="31">
        <v>6745748.96</v>
      </c>
      <c r="E7" s="32"/>
      <c r="F7" s="33"/>
      <c r="G7" s="34"/>
      <c r="H7" s="35"/>
      <c r="I7" s="36"/>
      <c r="J7" s="37"/>
      <c r="K7" s="37"/>
      <c r="L7" s="37"/>
      <c r="M7" s="38"/>
      <c r="N7" s="38"/>
    </row>
    <row r="8" ht="18.0" customHeight="1">
      <c r="A8" s="30" t="s">
        <v>18</v>
      </c>
      <c r="B8" s="39" t="s">
        <v>19</v>
      </c>
      <c r="C8" s="21"/>
      <c r="D8" s="21"/>
      <c r="E8" s="32"/>
      <c r="F8" s="40" t="s">
        <v>26</v>
      </c>
      <c r="G8" s="41" t="s">
        <v>21</v>
      </c>
      <c r="H8" s="42">
        <v>8.90907215E8</v>
      </c>
      <c r="I8" s="36">
        <v>9.20526055E8</v>
      </c>
      <c r="J8" s="43">
        <v>6.555071255E10</v>
      </c>
      <c r="K8" s="43" t="s">
        <v>22</v>
      </c>
      <c r="L8" s="43" t="s">
        <v>23</v>
      </c>
      <c r="M8" s="28" t="s">
        <v>27</v>
      </c>
      <c r="N8" s="29">
        <v>41389.0</v>
      </c>
    </row>
    <row r="9" ht="18.0" customHeight="1">
      <c r="A9" s="30" t="s">
        <v>18</v>
      </c>
      <c r="B9" s="39" t="s">
        <v>19</v>
      </c>
      <c r="C9" s="21"/>
      <c r="D9" s="21"/>
      <c r="E9" s="32"/>
      <c r="F9" s="40" t="s">
        <v>28</v>
      </c>
      <c r="G9" s="44" t="s">
        <v>29</v>
      </c>
      <c r="H9" s="35">
        <v>8.90902922E8</v>
      </c>
      <c r="I9" s="36">
        <v>4.0511452E7</v>
      </c>
      <c r="J9" s="37">
        <v>4.05061904E8</v>
      </c>
      <c r="K9" s="37" t="s">
        <v>30</v>
      </c>
      <c r="L9" s="37" t="s">
        <v>23</v>
      </c>
      <c r="M9" s="38" t="s">
        <v>31</v>
      </c>
      <c r="N9" s="45">
        <v>41393.0</v>
      </c>
    </row>
    <row r="10" ht="18.0" customHeight="1">
      <c r="A10" s="30" t="s">
        <v>18</v>
      </c>
      <c r="B10" s="39" t="s">
        <v>19</v>
      </c>
      <c r="C10" s="21"/>
      <c r="D10" s="21"/>
      <c r="E10" s="46"/>
      <c r="F10" s="40" t="s">
        <v>32</v>
      </c>
      <c r="G10" s="41" t="s">
        <v>21</v>
      </c>
      <c r="H10" s="42">
        <v>8.00058016E8</v>
      </c>
      <c r="I10" s="36">
        <v>4.085551549E9</v>
      </c>
      <c r="J10" s="43">
        <v>4.10057004E8</v>
      </c>
      <c r="K10" s="43" t="s">
        <v>30</v>
      </c>
      <c r="L10" s="43" t="s">
        <v>23</v>
      </c>
      <c r="M10" s="38" t="s">
        <v>33</v>
      </c>
      <c r="N10" s="45">
        <v>41389.0</v>
      </c>
    </row>
    <row r="11" ht="18.0" customHeight="1">
      <c r="A11" s="30" t="s">
        <v>34</v>
      </c>
      <c r="B11" s="39" t="s">
        <v>19</v>
      </c>
      <c r="C11" s="21">
        <v>6.132108182E7</v>
      </c>
      <c r="D11" s="21">
        <v>1790332.8200000003</v>
      </c>
      <c r="E11" s="21">
        <v>5.9530749E7</v>
      </c>
      <c r="F11" s="47" t="s">
        <v>35</v>
      </c>
      <c r="G11" s="41" t="s">
        <v>21</v>
      </c>
      <c r="H11" s="42">
        <v>8.90980066E8</v>
      </c>
      <c r="I11" s="36">
        <v>5.9530749E7</v>
      </c>
      <c r="J11" s="43">
        <v>6.650442399E10</v>
      </c>
      <c r="K11" s="43" t="s">
        <v>22</v>
      </c>
      <c r="L11" s="43" t="s">
        <v>36</v>
      </c>
      <c r="M11" s="38" t="s">
        <v>37</v>
      </c>
      <c r="N11" s="45">
        <v>41393.0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8.0" customHeight="1">
      <c r="A12" s="48" t="s">
        <v>34</v>
      </c>
      <c r="B12" s="48" t="s">
        <v>38</v>
      </c>
      <c r="C12" s="49">
        <v>1591270.88</v>
      </c>
      <c r="D12" s="50">
        <v>46457.87999999989</v>
      </c>
      <c r="E12" s="49">
        <v>1544813.0</v>
      </c>
      <c r="F12" s="51"/>
      <c r="G12" s="52"/>
      <c r="H12" s="53"/>
      <c r="I12" s="54"/>
      <c r="J12" s="55"/>
      <c r="K12" s="53"/>
      <c r="L12" s="53"/>
      <c r="M12" s="53"/>
      <c r="N12" s="53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8.0" customHeight="1">
      <c r="A13" s="30" t="s">
        <v>34</v>
      </c>
      <c r="B13" s="30" t="s">
        <v>39</v>
      </c>
      <c r="C13" s="21">
        <v>2.51879033E7</v>
      </c>
      <c r="D13" s="31">
        <v>735386.3000000007</v>
      </c>
      <c r="E13" s="21">
        <v>2.4452517E7</v>
      </c>
      <c r="F13" s="56" t="s">
        <v>40</v>
      </c>
      <c r="G13" s="57" t="s">
        <v>41</v>
      </c>
      <c r="H13" s="35">
        <v>8.90980643E8</v>
      </c>
      <c r="I13" s="36">
        <v>2.4452517E7</v>
      </c>
      <c r="J13" s="58" t="s">
        <v>42</v>
      </c>
      <c r="K13" s="37" t="s">
        <v>43</v>
      </c>
      <c r="L13" s="37" t="s">
        <v>44</v>
      </c>
      <c r="M13" s="38" t="s">
        <v>45</v>
      </c>
      <c r="N13" s="45">
        <v>41397.0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8.0" customHeight="1">
      <c r="A14" s="30" t="s">
        <v>46</v>
      </c>
      <c r="B14" s="39" t="s">
        <v>19</v>
      </c>
      <c r="C14" s="21">
        <v>355693.1</v>
      </c>
      <c r="D14" s="21">
        <v>181336.09999999998</v>
      </c>
      <c r="E14" s="21">
        <v>174357.0</v>
      </c>
      <c r="F14" s="47" t="s">
        <v>35</v>
      </c>
      <c r="G14" s="41" t="s">
        <v>21</v>
      </c>
      <c r="H14" s="42">
        <v>8.90980066E8</v>
      </c>
      <c r="I14" s="36">
        <v>174357.0</v>
      </c>
      <c r="J14" s="43">
        <v>6.650442399E10</v>
      </c>
      <c r="K14" s="43" t="s">
        <v>22</v>
      </c>
      <c r="L14" s="43" t="s">
        <v>36</v>
      </c>
      <c r="M14" s="38" t="s">
        <v>47</v>
      </c>
      <c r="N14" s="45">
        <v>41393.0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8.0" customHeight="1">
      <c r="A15" s="48" t="s">
        <v>46</v>
      </c>
      <c r="B15" s="48" t="s">
        <v>38</v>
      </c>
      <c r="C15" s="49">
        <v>210411.9</v>
      </c>
      <c r="D15" s="50">
        <v>107269.9</v>
      </c>
      <c r="E15" s="49">
        <v>103142.0</v>
      </c>
      <c r="F15" s="51"/>
      <c r="G15" s="52"/>
      <c r="H15" s="53"/>
      <c r="I15" s="54"/>
      <c r="J15" s="55"/>
      <c r="K15" s="53"/>
      <c r="L15" s="53"/>
      <c r="M15" s="53"/>
      <c r="N15" s="53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8.0" customHeight="1">
      <c r="A16" s="30" t="s">
        <v>48</v>
      </c>
      <c r="B16" s="39" t="s">
        <v>19</v>
      </c>
      <c r="C16" s="21">
        <v>5363107.84</v>
      </c>
      <c r="D16" s="21">
        <v>3780645.84</v>
      </c>
      <c r="E16" s="21">
        <v>1582462.0</v>
      </c>
      <c r="F16" s="47" t="s">
        <v>35</v>
      </c>
      <c r="G16" s="41" t="s">
        <v>21</v>
      </c>
      <c r="H16" s="42">
        <v>8.90980066E8</v>
      </c>
      <c r="I16" s="36">
        <v>1582462.0</v>
      </c>
      <c r="J16" s="43">
        <v>6.650442399E10</v>
      </c>
      <c r="K16" s="43" t="s">
        <v>22</v>
      </c>
      <c r="L16" s="43" t="s">
        <v>36</v>
      </c>
      <c r="M16" s="38" t="s">
        <v>49</v>
      </c>
      <c r="N16" s="45">
        <v>41393.0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8.0" customHeight="1">
      <c r="A17" s="48" t="s">
        <v>48</v>
      </c>
      <c r="B17" s="48" t="s">
        <v>38</v>
      </c>
      <c r="C17" s="49">
        <v>27084.16</v>
      </c>
      <c r="D17" s="50">
        <v>19092.16</v>
      </c>
      <c r="E17" s="49">
        <v>7992.0</v>
      </c>
      <c r="F17" s="59"/>
      <c r="G17" s="60"/>
      <c r="H17" s="61"/>
      <c r="I17" s="54"/>
      <c r="J17" s="62"/>
      <c r="K17" s="62"/>
      <c r="L17" s="62"/>
      <c r="M17" s="53"/>
      <c r="N17" s="53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8.0" customHeight="1">
      <c r="A18" s="30" t="s">
        <v>50</v>
      </c>
      <c r="B18" s="39" t="s">
        <v>19</v>
      </c>
      <c r="C18" s="21">
        <v>1.048671707E7</v>
      </c>
      <c r="D18" s="21">
        <v>2673605.0700000003</v>
      </c>
      <c r="E18" s="21">
        <v>7813112.0</v>
      </c>
      <c r="F18" s="47" t="s">
        <v>35</v>
      </c>
      <c r="G18" s="41" t="s">
        <v>21</v>
      </c>
      <c r="H18" s="42">
        <v>8.90980066E8</v>
      </c>
      <c r="I18" s="36">
        <v>7813112.0</v>
      </c>
      <c r="J18" s="43">
        <v>6.650442399E10</v>
      </c>
      <c r="K18" s="43" t="s">
        <v>22</v>
      </c>
      <c r="L18" s="43" t="s">
        <v>36</v>
      </c>
      <c r="M18" s="38" t="s">
        <v>51</v>
      </c>
      <c r="N18" s="45">
        <v>41393.0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8.0" customHeight="1">
      <c r="A19" s="30" t="s">
        <v>50</v>
      </c>
      <c r="B19" s="30" t="s">
        <v>39</v>
      </c>
      <c r="C19" s="21">
        <v>1.971167393E7</v>
      </c>
      <c r="D19" s="31">
        <v>5025522.93</v>
      </c>
      <c r="E19" s="21">
        <v>1.4686151E7</v>
      </c>
      <c r="F19" s="56" t="s">
        <v>52</v>
      </c>
      <c r="G19" s="57" t="s">
        <v>41</v>
      </c>
      <c r="H19" s="35">
        <v>8.90906346E8</v>
      </c>
      <c r="I19" s="36">
        <v>1.4686151E7</v>
      </c>
      <c r="J19" s="58" t="s">
        <v>53</v>
      </c>
      <c r="K19" s="37" t="s">
        <v>43</v>
      </c>
      <c r="L19" s="37" t="s">
        <v>44</v>
      </c>
      <c r="M19" s="38" t="s">
        <v>54</v>
      </c>
      <c r="N19" s="45">
        <v>41397.0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8.0" customHeight="1">
      <c r="A20" s="30" t="s">
        <v>55</v>
      </c>
      <c r="B20" s="39" t="s">
        <v>19</v>
      </c>
      <c r="C20" s="21">
        <v>2.710551815E7</v>
      </c>
      <c r="D20" s="21">
        <v>1632192.1499999985</v>
      </c>
      <c r="E20" s="21">
        <v>2.5473326E7</v>
      </c>
      <c r="F20" s="47" t="s">
        <v>35</v>
      </c>
      <c r="G20" s="41" t="s">
        <v>21</v>
      </c>
      <c r="H20" s="42">
        <v>8.90980066E8</v>
      </c>
      <c r="I20" s="36">
        <v>2.5473326E7</v>
      </c>
      <c r="J20" s="43">
        <v>6.650442399E10</v>
      </c>
      <c r="K20" s="43" t="s">
        <v>22</v>
      </c>
      <c r="L20" s="43" t="s">
        <v>36</v>
      </c>
      <c r="M20" s="38" t="s">
        <v>56</v>
      </c>
      <c r="N20" s="45">
        <v>41393.0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8.0" customHeight="1">
      <c r="A21" s="48" t="s">
        <v>55</v>
      </c>
      <c r="B21" s="48" t="s">
        <v>38</v>
      </c>
      <c r="C21" s="49">
        <v>6.061492619E7</v>
      </c>
      <c r="D21" s="50">
        <v>3650002.1899999976</v>
      </c>
      <c r="E21" s="49">
        <v>5.6964924E7</v>
      </c>
      <c r="F21" s="59"/>
      <c r="G21" s="60"/>
      <c r="H21" s="61"/>
      <c r="I21" s="54"/>
      <c r="J21" s="62"/>
      <c r="K21" s="62"/>
      <c r="L21" s="62"/>
      <c r="M21" s="53"/>
      <c r="N21" s="53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8.0" customHeight="1">
      <c r="A22" s="30" t="s">
        <v>55</v>
      </c>
      <c r="B22" s="30" t="s">
        <v>39</v>
      </c>
      <c r="C22" s="21">
        <v>9.197957948E7</v>
      </c>
      <c r="D22" s="31">
        <v>5538663.480000004</v>
      </c>
      <c r="E22" s="21">
        <v>8.6440916E7</v>
      </c>
      <c r="F22" s="56" t="s">
        <v>57</v>
      </c>
      <c r="G22" s="57" t="s">
        <v>41</v>
      </c>
      <c r="H22" s="35">
        <v>8.90982101E8</v>
      </c>
      <c r="I22" s="36">
        <v>8.6440916E7</v>
      </c>
      <c r="J22" s="58" t="s">
        <v>58</v>
      </c>
      <c r="K22" s="37" t="s">
        <v>43</v>
      </c>
      <c r="L22" s="37" t="s">
        <v>59</v>
      </c>
      <c r="M22" s="38" t="s">
        <v>60</v>
      </c>
      <c r="N22" s="45">
        <v>41397.0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8.0" customHeight="1">
      <c r="A23" s="30" t="s">
        <v>61</v>
      </c>
      <c r="B23" s="39" t="s">
        <v>19</v>
      </c>
      <c r="C23" s="21">
        <v>8.775378602E7</v>
      </c>
      <c r="D23" s="21">
        <v>4828923.019999996</v>
      </c>
      <c r="E23" s="21">
        <v>8.2924863E7</v>
      </c>
      <c r="F23" s="47" t="s">
        <v>35</v>
      </c>
      <c r="G23" s="41" t="s">
        <v>21</v>
      </c>
      <c r="H23" s="42">
        <v>8.90980066E8</v>
      </c>
      <c r="I23" s="36">
        <v>8.2924863E7</v>
      </c>
      <c r="J23" s="43">
        <v>6.650442399E10</v>
      </c>
      <c r="K23" s="43" t="s">
        <v>22</v>
      </c>
      <c r="L23" s="43" t="s">
        <v>36</v>
      </c>
      <c r="M23" s="38" t="s">
        <v>62</v>
      </c>
      <c r="N23" s="45">
        <v>41393.0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8.0" customHeight="1">
      <c r="A24" s="48" t="s">
        <v>61</v>
      </c>
      <c r="B24" s="48" t="s">
        <v>38</v>
      </c>
      <c r="C24" s="49">
        <v>2.40679023E7</v>
      </c>
      <c r="D24" s="50">
        <v>1324410.3000000007</v>
      </c>
      <c r="E24" s="49">
        <v>2.2743492E7</v>
      </c>
      <c r="F24" s="59"/>
      <c r="G24" s="60"/>
      <c r="H24" s="61"/>
      <c r="I24" s="54"/>
      <c r="J24" s="62"/>
      <c r="K24" s="62"/>
      <c r="L24" s="62"/>
      <c r="M24" s="53"/>
      <c r="N24" s="53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8.0" customHeight="1">
      <c r="A25" s="63" t="s">
        <v>61</v>
      </c>
      <c r="B25" s="64" t="s">
        <v>63</v>
      </c>
      <c r="C25" s="21">
        <v>1.257160368E7</v>
      </c>
      <c r="D25" s="31">
        <v>691790.6799999997</v>
      </c>
      <c r="E25" s="65">
        <v>1.1879813E7</v>
      </c>
      <c r="F25" s="33" t="s">
        <v>64</v>
      </c>
      <c r="G25" s="66" t="s">
        <v>29</v>
      </c>
      <c r="H25" s="67">
        <v>8.90900518E8</v>
      </c>
      <c r="I25" s="36">
        <v>1.1879812E7</v>
      </c>
      <c r="J25" s="67" t="s">
        <v>65</v>
      </c>
      <c r="K25" s="67" t="s">
        <v>66</v>
      </c>
      <c r="L25" s="67" t="s">
        <v>44</v>
      </c>
      <c r="M25" s="38" t="s">
        <v>67</v>
      </c>
      <c r="N25" s="45">
        <v>41408.0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8.0" customHeight="1">
      <c r="A26" s="48" t="s">
        <v>68</v>
      </c>
      <c r="B26" s="48" t="s">
        <v>38</v>
      </c>
      <c r="C26" s="49">
        <v>78105.71</v>
      </c>
      <c r="D26" s="50">
        <v>5302.710000000006</v>
      </c>
      <c r="E26" s="49">
        <v>72803.0</v>
      </c>
      <c r="F26" s="59"/>
      <c r="G26" s="60"/>
      <c r="H26" s="61"/>
      <c r="I26" s="54"/>
      <c r="J26" s="62"/>
      <c r="K26" s="62"/>
      <c r="L26" s="62"/>
      <c r="M26" s="53"/>
      <c r="N26" s="53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8.0" customHeight="1">
      <c r="A27" s="63" t="s">
        <v>68</v>
      </c>
      <c r="B27" s="64" t="s">
        <v>63</v>
      </c>
      <c r="C27" s="21">
        <v>1.921083129E7</v>
      </c>
      <c r="D27" s="31">
        <v>1304478.289999999</v>
      </c>
      <c r="E27" s="65">
        <v>1.7906353E7</v>
      </c>
      <c r="F27" s="33" t="s">
        <v>64</v>
      </c>
      <c r="G27" s="66" t="s">
        <v>29</v>
      </c>
      <c r="H27" s="67">
        <v>8.90900518E8</v>
      </c>
      <c r="I27" s="36">
        <f>E27</f>
        <v>17906353</v>
      </c>
      <c r="J27" s="67" t="s">
        <v>65</v>
      </c>
      <c r="K27" s="67" t="s">
        <v>66</v>
      </c>
      <c r="L27" s="67" t="s">
        <v>44</v>
      </c>
      <c r="M27" s="38" t="s">
        <v>69</v>
      </c>
      <c r="N27" s="45">
        <v>41408.0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8.0" customHeight="1">
      <c r="A28" s="48" t="s">
        <v>70</v>
      </c>
      <c r="B28" s="48" t="s">
        <v>38</v>
      </c>
      <c r="C28" s="49">
        <v>7609980.06</v>
      </c>
      <c r="D28" s="50">
        <v>424224.0599999996</v>
      </c>
      <c r="E28" s="49">
        <v>7185756.0</v>
      </c>
      <c r="F28" s="59"/>
      <c r="G28" s="60"/>
      <c r="H28" s="61"/>
      <c r="I28" s="54"/>
      <c r="J28" s="62"/>
      <c r="K28" s="62"/>
      <c r="L28" s="62"/>
      <c r="M28" s="53"/>
      <c r="N28" s="53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8.0" customHeight="1">
      <c r="A29" s="30" t="s">
        <v>70</v>
      </c>
      <c r="B29" s="30" t="s">
        <v>39</v>
      </c>
      <c r="C29" s="21">
        <v>7.306851069E7</v>
      </c>
      <c r="D29" s="31">
        <v>4073267.6899999976</v>
      </c>
      <c r="E29" s="21">
        <v>6.8995243E7</v>
      </c>
      <c r="F29" s="56" t="s">
        <v>71</v>
      </c>
      <c r="G29" s="57" t="s">
        <v>41</v>
      </c>
      <c r="H29" s="35">
        <v>8.90982183E8</v>
      </c>
      <c r="I29" s="36">
        <v>6.8995243E7</v>
      </c>
      <c r="J29" s="58" t="s">
        <v>72</v>
      </c>
      <c r="K29" s="37" t="s">
        <v>73</v>
      </c>
      <c r="L29" s="37" t="s">
        <v>44</v>
      </c>
      <c r="M29" s="38" t="s">
        <v>74</v>
      </c>
      <c r="N29" s="45">
        <v>41397.0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8.0" customHeight="1">
      <c r="A30" s="30" t="s">
        <v>75</v>
      </c>
      <c r="B30" s="39" t="s">
        <v>19</v>
      </c>
      <c r="C30" s="21">
        <v>2.984874916E7</v>
      </c>
      <c r="D30" s="21">
        <v>3308112.16</v>
      </c>
      <c r="E30" s="21">
        <v>2.6540637E7</v>
      </c>
      <c r="F30" s="47" t="s">
        <v>35</v>
      </c>
      <c r="G30" s="41" t="s">
        <v>21</v>
      </c>
      <c r="H30" s="42">
        <v>8.90980066E8</v>
      </c>
      <c r="I30" s="36">
        <v>2.6540637E7</v>
      </c>
      <c r="J30" s="43">
        <v>6.650442399E10</v>
      </c>
      <c r="K30" s="43" t="s">
        <v>22</v>
      </c>
      <c r="L30" s="43" t="s">
        <v>36</v>
      </c>
      <c r="M30" s="38" t="s">
        <v>76</v>
      </c>
      <c r="N30" s="45">
        <v>41393.0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8.0" customHeight="1">
      <c r="A31" s="48" t="s">
        <v>75</v>
      </c>
      <c r="B31" s="48" t="s">
        <v>38</v>
      </c>
      <c r="C31" s="49">
        <v>4.080244056E7</v>
      </c>
      <c r="D31" s="50">
        <v>4522101.560000002</v>
      </c>
      <c r="E31" s="49">
        <v>3.6280339E7</v>
      </c>
      <c r="F31" s="59"/>
      <c r="G31" s="60"/>
      <c r="H31" s="61"/>
      <c r="I31" s="54"/>
      <c r="J31" s="62"/>
      <c r="K31" s="62"/>
      <c r="L31" s="62"/>
      <c r="M31" s="53"/>
      <c r="N31" s="53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8.0" customHeight="1">
      <c r="A32" s="30" t="s">
        <v>75</v>
      </c>
      <c r="B32" s="30" t="s">
        <v>39</v>
      </c>
      <c r="C32" s="21">
        <v>9.312696869E7</v>
      </c>
      <c r="D32" s="31">
        <v>1.0321186689999998E7</v>
      </c>
      <c r="E32" s="21">
        <v>8.2805782E7</v>
      </c>
      <c r="F32" s="56" t="s">
        <v>77</v>
      </c>
      <c r="G32" s="57" t="s">
        <v>41</v>
      </c>
      <c r="H32" s="35">
        <v>8.90982138E8</v>
      </c>
      <c r="I32" s="36">
        <v>8.2805782E7</v>
      </c>
      <c r="J32" s="58" t="s">
        <v>78</v>
      </c>
      <c r="K32" s="37" t="s">
        <v>79</v>
      </c>
      <c r="L32" s="37" t="s">
        <v>44</v>
      </c>
      <c r="M32" s="38" t="s">
        <v>80</v>
      </c>
      <c r="N32" s="45">
        <v>41397.0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8.0" customHeight="1">
      <c r="A33" s="30" t="s">
        <v>81</v>
      </c>
      <c r="B33" s="39" t="s">
        <v>19</v>
      </c>
      <c r="C33" s="21">
        <v>3.618330692E7</v>
      </c>
      <c r="D33" s="21">
        <v>3480068.920000002</v>
      </c>
      <c r="E33" s="21">
        <v>3.2703238E7</v>
      </c>
      <c r="F33" s="47" t="s">
        <v>35</v>
      </c>
      <c r="G33" s="41" t="s">
        <v>21</v>
      </c>
      <c r="H33" s="42">
        <v>8.90980066E8</v>
      </c>
      <c r="I33" s="36">
        <v>3.2703238E7</v>
      </c>
      <c r="J33" s="43">
        <v>6.650442399E10</v>
      </c>
      <c r="K33" s="43" t="s">
        <v>22</v>
      </c>
      <c r="L33" s="43" t="s">
        <v>36</v>
      </c>
      <c r="M33" s="38" t="s">
        <v>82</v>
      </c>
      <c r="N33" s="45">
        <v>41394.0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8.0" customHeight="1">
      <c r="A34" s="30" t="s">
        <v>81</v>
      </c>
      <c r="B34" s="30" t="s">
        <v>39</v>
      </c>
      <c r="C34" s="21">
        <v>5.058604272E7</v>
      </c>
      <c r="D34" s="31">
        <v>4865306.719999999</v>
      </c>
      <c r="E34" s="21">
        <v>4.5720736E7</v>
      </c>
      <c r="F34" s="33" t="s">
        <v>83</v>
      </c>
      <c r="G34" s="57" t="s">
        <v>21</v>
      </c>
      <c r="H34" s="35">
        <v>8.90982264E8</v>
      </c>
      <c r="I34" s="36">
        <v>4.5720736E7</v>
      </c>
      <c r="J34" s="58" t="s">
        <v>84</v>
      </c>
      <c r="K34" s="37" t="s">
        <v>79</v>
      </c>
      <c r="L34" s="37" t="s">
        <v>59</v>
      </c>
      <c r="M34" s="38" t="s">
        <v>85</v>
      </c>
      <c r="N34" s="45">
        <v>41397.0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8.0" customHeight="1">
      <c r="A35" s="63" t="s">
        <v>81</v>
      </c>
      <c r="B35" s="64" t="s">
        <v>63</v>
      </c>
      <c r="C35" s="21">
        <v>1327361.36</v>
      </c>
      <c r="D35" s="31">
        <v>127663.3600000001</v>
      </c>
      <c r="E35" s="65">
        <v>1199698.0</v>
      </c>
      <c r="F35" s="33" t="s">
        <v>64</v>
      </c>
      <c r="G35" s="66" t="s">
        <v>29</v>
      </c>
      <c r="H35" s="67">
        <v>8.90900518E8</v>
      </c>
      <c r="I35" s="36">
        <f>E35</f>
        <v>1199698</v>
      </c>
      <c r="J35" s="67" t="s">
        <v>65</v>
      </c>
      <c r="K35" s="67" t="s">
        <v>66</v>
      </c>
      <c r="L35" s="67" t="s">
        <v>44</v>
      </c>
      <c r="M35" s="38" t="s">
        <v>86</v>
      </c>
      <c r="N35" s="45">
        <v>41408.0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8.0" customHeight="1">
      <c r="A36" s="30" t="s">
        <v>87</v>
      </c>
      <c r="B36" s="39" t="s">
        <v>19</v>
      </c>
      <c r="C36" s="21">
        <v>3.888845684E8</v>
      </c>
      <c r="D36" s="21">
        <v>2.2498179399999976E7</v>
      </c>
      <c r="E36" s="21">
        <v>3.66386389E8</v>
      </c>
      <c r="F36" s="47" t="s">
        <v>35</v>
      </c>
      <c r="G36" s="41" t="s">
        <v>21</v>
      </c>
      <c r="H36" s="42">
        <v>8.90980066E8</v>
      </c>
      <c r="I36" s="36">
        <v>3.66386389E8</v>
      </c>
      <c r="J36" s="43">
        <v>6.650442399E10</v>
      </c>
      <c r="K36" s="43" t="s">
        <v>22</v>
      </c>
      <c r="L36" s="43" t="s">
        <v>36</v>
      </c>
      <c r="M36" s="38" t="s">
        <v>88</v>
      </c>
      <c r="N36" s="45">
        <v>41393.0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8.0" customHeight="1">
      <c r="A37" s="48" t="s">
        <v>87</v>
      </c>
      <c r="B37" s="48" t="s">
        <v>38</v>
      </c>
      <c r="C37" s="49">
        <v>2.200886439E7</v>
      </c>
      <c r="D37" s="50">
        <v>1273280.3900000006</v>
      </c>
      <c r="E37" s="49">
        <v>2.0735584E7</v>
      </c>
      <c r="F37" s="59"/>
      <c r="G37" s="60"/>
      <c r="H37" s="61"/>
      <c r="I37" s="54"/>
      <c r="J37" s="62"/>
      <c r="K37" s="62"/>
      <c r="L37" s="62"/>
      <c r="M37" s="53"/>
      <c r="N37" s="53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8.0" customHeight="1">
      <c r="A38" s="63" t="s">
        <v>87</v>
      </c>
      <c r="B38" s="64" t="s">
        <v>89</v>
      </c>
      <c r="C38" s="21">
        <v>5875273.21</v>
      </c>
      <c r="D38" s="31">
        <v>339902.20999999996</v>
      </c>
      <c r="E38" s="65">
        <v>5535371.0</v>
      </c>
      <c r="F38" s="33" t="s">
        <v>64</v>
      </c>
      <c r="G38" s="68" t="s">
        <v>90</v>
      </c>
      <c r="H38" s="67">
        <v>8.90900518E8</v>
      </c>
      <c r="I38" s="36">
        <v>5535371.0</v>
      </c>
      <c r="J38" s="69" t="s">
        <v>65</v>
      </c>
      <c r="K38" s="67" t="s">
        <v>66</v>
      </c>
      <c r="L38" s="67" t="s">
        <v>44</v>
      </c>
      <c r="M38" s="38" t="s">
        <v>91</v>
      </c>
      <c r="N38" s="45">
        <v>41393.0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8.0" customHeight="1">
      <c r="A39" s="30" t="s">
        <v>92</v>
      </c>
      <c r="B39" s="39" t="s">
        <v>19</v>
      </c>
      <c r="C39" s="21">
        <v>2.5537453255E8</v>
      </c>
      <c r="D39" s="21">
        <v>3.3002868550000012E7</v>
      </c>
      <c r="E39" s="21">
        <v>2.22371664E8</v>
      </c>
      <c r="F39" s="33" t="s">
        <v>93</v>
      </c>
      <c r="G39" s="41" t="s">
        <v>21</v>
      </c>
      <c r="H39" s="35">
        <v>8.90905177E8</v>
      </c>
      <c r="I39" s="36">
        <v>2.22371664E8</v>
      </c>
      <c r="J39" s="58">
        <v>1.0032788521E10</v>
      </c>
      <c r="K39" s="37" t="s">
        <v>22</v>
      </c>
      <c r="L39" s="37" t="s">
        <v>36</v>
      </c>
      <c r="M39" s="38" t="s">
        <v>94</v>
      </c>
      <c r="N39" s="45">
        <v>41397.0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8.0" customHeight="1">
      <c r="A40" s="48" t="s">
        <v>92</v>
      </c>
      <c r="B40" s="48" t="s">
        <v>38</v>
      </c>
      <c r="C40" s="49">
        <v>6015139.4</v>
      </c>
      <c r="D40" s="50">
        <v>777355.4000000004</v>
      </c>
      <c r="E40" s="49">
        <v>5237784.0</v>
      </c>
      <c r="F40" s="59"/>
      <c r="G40" s="60"/>
      <c r="H40" s="61"/>
      <c r="I40" s="54"/>
      <c r="J40" s="70"/>
      <c r="K40" s="62"/>
      <c r="L40" s="62"/>
      <c r="M40" s="53"/>
      <c r="N40" s="53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8.0" customHeight="1">
      <c r="A41" s="63" t="s">
        <v>92</v>
      </c>
      <c r="B41" s="64" t="s">
        <v>89</v>
      </c>
      <c r="C41" s="21">
        <v>1.436136695E7</v>
      </c>
      <c r="D41" s="31">
        <v>1855964.9499999993</v>
      </c>
      <c r="E41" s="65">
        <v>1.2505402E7</v>
      </c>
      <c r="F41" s="33" t="s">
        <v>64</v>
      </c>
      <c r="G41" s="68" t="s">
        <v>90</v>
      </c>
      <c r="H41" s="67">
        <v>8.90900518E8</v>
      </c>
      <c r="I41" s="36">
        <v>1.2505402E7</v>
      </c>
      <c r="J41" s="58" t="s">
        <v>65</v>
      </c>
      <c r="K41" s="67" t="s">
        <v>66</v>
      </c>
      <c r="L41" s="67" t="s">
        <v>44</v>
      </c>
      <c r="M41" s="38" t="s">
        <v>95</v>
      </c>
      <c r="N41" s="45">
        <v>41393.0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8.0" customHeight="1">
      <c r="A42" s="30" t="s">
        <v>96</v>
      </c>
      <c r="B42" s="39" t="s">
        <v>19</v>
      </c>
      <c r="C42" s="21">
        <v>6662662.43</v>
      </c>
      <c r="D42" s="21">
        <v>367167.4299999997</v>
      </c>
      <c r="E42" s="21">
        <v>6295495.0</v>
      </c>
      <c r="F42" s="47" t="s">
        <v>35</v>
      </c>
      <c r="G42" s="41" t="s">
        <v>21</v>
      </c>
      <c r="H42" s="42">
        <v>8.90980066E8</v>
      </c>
      <c r="I42" s="36">
        <v>6295495.0</v>
      </c>
      <c r="J42" s="58">
        <v>6.650442399E10</v>
      </c>
      <c r="K42" s="43" t="s">
        <v>22</v>
      </c>
      <c r="L42" s="43" t="s">
        <v>36</v>
      </c>
      <c r="M42" s="38" t="s">
        <v>97</v>
      </c>
      <c r="N42" s="45">
        <v>41397.0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8.0" customHeight="1">
      <c r="A43" s="48" t="s">
        <v>96</v>
      </c>
      <c r="B43" s="48" t="s">
        <v>38</v>
      </c>
      <c r="C43" s="49">
        <v>2106966.6</v>
      </c>
      <c r="D43" s="50">
        <v>116110.6000000001</v>
      </c>
      <c r="E43" s="49">
        <v>1990856.0</v>
      </c>
      <c r="F43" s="59"/>
      <c r="G43" s="60"/>
      <c r="H43" s="61"/>
      <c r="I43" s="54"/>
      <c r="J43" s="70"/>
      <c r="K43" s="62"/>
      <c r="L43" s="62"/>
      <c r="M43" s="53"/>
      <c r="N43" s="53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39.75" customHeight="1">
      <c r="A44" s="63" t="s">
        <v>96</v>
      </c>
      <c r="B44" s="63" t="s">
        <v>98</v>
      </c>
      <c r="C44" s="21">
        <v>1.607410797E7</v>
      </c>
      <c r="D44" s="31">
        <v>885815.9700000007</v>
      </c>
      <c r="E44" s="21">
        <v>1.5188292E7</v>
      </c>
      <c r="F44" s="71" t="s">
        <v>99</v>
      </c>
      <c r="G44" s="34" t="s">
        <v>100</v>
      </c>
      <c r="H44" s="72">
        <v>9.00224057E8</v>
      </c>
      <c r="I44" s="36">
        <v>1.5188292E7</v>
      </c>
      <c r="J44" s="73">
        <v>3.5742661618E10</v>
      </c>
      <c r="K44" s="67">
        <v>7.0</v>
      </c>
      <c r="L44" s="67" t="s">
        <v>101</v>
      </c>
      <c r="M44" s="74" t="s">
        <v>102</v>
      </c>
      <c r="N44" s="75">
        <v>41394.0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8.0" customHeight="1">
      <c r="A45" s="30" t="s">
        <v>103</v>
      </c>
      <c r="B45" s="39" t="s">
        <v>19</v>
      </c>
      <c r="C45" s="21">
        <v>2030787.27</v>
      </c>
      <c r="D45" s="21">
        <v>134874.27000000002</v>
      </c>
      <c r="E45" s="21">
        <v>1895913.0</v>
      </c>
      <c r="F45" s="47" t="s">
        <v>35</v>
      </c>
      <c r="G45" s="41" t="s">
        <v>21</v>
      </c>
      <c r="H45" s="42">
        <v>8.90980066E8</v>
      </c>
      <c r="I45" s="36">
        <v>1895913.0</v>
      </c>
      <c r="J45" s="58">
        <v>6.650442399E10</v>
      </c>
      <c r="K45" s="43" t="s">
        <v>22</v>
      </c>
      <c r="L45" s="43" t="s">
        <v>36</v>
      </c>
      <c r="M45" s="38" t="s">
        <v>104</v>
      </c>
      <c r="N45" s="45">
        <v>41394.0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8.0" customHeight="1">
      <c r="A46" s="30" t="s">
        <v>103</v>
      </c>
      <c r="B46" s="30" t="s">
        <v>39</v>
      </c>
      <c r="C46" s="21">
        <v>7910109.73</v>
      </c>
      <c r="D46" s="31">
        <v>525349.7300000004</v>
      </c>
      <c r="E46" s="21">
        <v>7384760.0</v>
      </c>
      <c r="F46" s="56" t="s">
        <v>105</v>
      </c>
      <c r="G46" s="57" t="s">
        <v>41</v>
      </c>
      <c r="H46" s="35">
        <v>8.90982153E8</v>
      </c>
      <c r="I46" s="36">
        <v>7384760.0</v>
      </c>
      <c r="J46" s="58" t="s">
        <v>106</v>
      </c>
      <c r="K46" s="37" t="s">
        <v>79</v>
      </c>
      <c r="L46" s="37" t="s">
        <v>44</v>
      </c>
      <c r="M46" s="38" t="s">
        <v>107</v>
      </c>
      <c r="N46" s="45">
        <v>41397.0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8.0" customHeight="1">
      <c r="A47" s="30" t="s">
        <v>108</v>
      </c>
      <c r="B47" s="39" t="s">
        <v>19</v>
      </c>
      <c r="C47" s="21">
        <v>5.7396783E7</v>
      </c>
      <c r="D47" s="21">
        <v>1.898511E7</v>
      </c>
      <c r="E47" s="21">
        <v>3.8411673E7</v>
      </c>
      <c r="F47" s="47" t="s">
        <v>35</v>
      </c>
      <c r="G47" s="41" t="s">
        <v>21</v>
      </c>
      <c r="H47" s="42">
        <v>8.90980066E8</v>
      </c>
      <c r="I47" s="36">
        <v>3.8411673E7</v>
      </c>
      <c r="J47" s="58">
        <v>6.650442399E10</v>
      </c>
      <c r="K47" s="43" t="s">
        <v>22</v>
      </c>
      <c r="L47" s="43" t="s">
        <v>36</v>
      </c>
      <c r="M47" s="38" t="s">
        <v>109</v>
      </c>
      <c r="N47" s="45">
        <v>41394.0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8.0" customHeight="1">
      <c r="A48" s="30" t="s">
        <v>110</v>
      </c>
      <c r="B48" s="39" t="s">
        <v>19</v>
      </c>
      <c r="C48" s="21">
        <v>3.9596547E7</v>
      </c>
      <c r="D48" s="21">
        <v>715147.0</v>
      </c>
      <c r="E48" s="21">
        <v>3.88814E7</v>
      </c>
      <c r="F48" s="47" t="s">
        <v>35</v>
      </c>
      <c r="G48" s="41" t="s">
        <v>21</v>
      </c>
      <c r="H48" s="42">
        <v>8.90980066E8</v>
      </c>
      <c r="I48" s="36">
        <v>3.88814E7</v>
      </c>
      <c r="J48" s="58">
        <v>6.650442399E10</v>
      </c>
      <c r="K48" s="43" t="s">
        <v>22</v>
      </c>
      <c r="L48" s="43" t="s">
        <v>36</v>
      </c>
      <c r="M48" s="38" t="s">
        <v>111</v>
      </c>
      <c r="N48" s="45">
        <v>41394.0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8.0" customHeight="1">
      <c r="A49" s="30" t="s">
        <v>112</v>
      </c>
      <c r="B49" s="39" t="s">
        <v>19</v>
      </c>
      <c r="C49" s="21">
        <v>2.826599725E7</v>
      </c>
      <c r="D49" s="21">
        <v>3107096.25</v>
      </c>
      <c r="E49" s="21">
        <v>2.5158901E7</v>
      </c>
      <c r="F49" s="47" t="s">
        <v>35</v>
      </c>
      <c r="G49" s="41" t="s">
        <v>21</v>
      </c>
      <c r="H49" s="42">
        <v>8.90980066E8</v>
      </c>
      <c r="I49" s="36">
        <v>2.5158901E7</v>
      </c>
      <c r="J49" s="58">
        <v>6.650442399E10</v>
      </c>
      <c r="K49" s="43" t="s">
        <v>22</v>
      </c>
      <c r="L49" s="43" t="s">
        <v>36</v>
      </c>
      <c r="M49" s="38" t="s">
        <v>113</v>
      </c>
      <c r="N49" s="45">
        <v>41394.0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8.0" customHeight="1">
      <c r="A50" s="76" t="s">
        <v>112</v>
      </c>
      <c r="B50" s="64" t="s">
        <v>63</v>
      </c>
      <c r="C50" s="21">
        <v>3.136226426E7</v>
      </c>
      <c r="D50" s="31">
        <v>3447448.2600000016</v>
      </c>
      <c r="E50" s="65">
        <v>2.7914816E7</v>
      </c>
      <c r="F50" s="33" t="s">
        <v>114</v>
      </c>
      <c r="G50" s="66" t="s">
        <v>41</v>
      </c>
      <c r="H50" s="67">
        <v>8.90981494E8</v>
      </c>
      <c r="I50" s="36">
        <f>E50</f>
        <v>27914816</v>
      </c>
      <c r="J50" s="73" t="s">
        <v>115</v>
      </c>
      <c r="K50" s="67" t="s">
        <v>116</v>
      </c>
      <c r="L50" s="67" t="s">
        <v>44</v>
      </c>
      <c r="M50" s="38" t="s">
        <v>117</v>
      </c>
      <c r="N50" s="45">
        <v>41408.0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8.0" customHeight="1">
      <c r="A51" s="30" t="s">
        <v>118</v>
      </c>
      <c r="B51" s="39" t="s">
        <v>19</v>
      </c>
      <c r="C51" s="21">
        <v>5.739902326E7</v>
      </c>
      <c r="D51" s="21">
        <v>8629172.259999998</v>
      </c>
      <c r="E51" s="21">
        <v>4.8769851E7</v>
      </c>
      <c r="F51" s="33" t="s">
        <v>93</v>
      </c>
      <c r="G51" s="41" t="s">
        <v>21</v>
      </c>
      <c r="H51" s="35">
        <v>8.90905177E8</v>
      </c>
      <c r="I51" s="36">
        <v>4.8769851E7</v>
      </c>
      <c r="J51" s="58">
        <v>1.0032788521E10</v>
      </c>
      <c r="K51" s="37" t="s">
        <v>22</v>
      </c>
      <c r="L51" s="37" t="s">
        <v>36</v>
      </c>
      <c r="M51" s="38" t="s">
        <v>119</v>
      </c>
      <c r="N51" s="45">
        <v>41397.0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8.0" customHeight="1">
      <c r="A52" s="48" t="s">
        <v>118</v>
      </c>
      <c r="B52" s="48" t="s">
        <v>38</v>
      </c>
      <c r="C52" s="49">
        <v>2509247.25</v>
      </c>
      <c r="D52" s="50">
        <v>377231.25</v>
      </c>
      <c r="E52" s="49">
        <v>2132016.0</v>
      </c>
      <c r="F52" s="59"/>
      <c r="G52" s="60"/>
      <c r="H52" s="61"/>
      <c r="I52" s="54"/>
      <c r="J52" s="70"/>
      <c r="K52" s="62"/>
      <c r="L52" s="62"/>
      <c r="M52" s="53"/>
      <c r="N52" s="53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8.0" customHeight="1">
      <c r="A53" s="30" t="s">
        <v>120</v>
      </c>
      <c r="B53" s="39" t="s">
        <v>19</v>
      </c>
      <c r="C53" s="21">
        <v>3.542164206E7</v>
      </c>
      <c r="D53" s="21">
        <v>2609198.0600000024</v>
      </c>
      <c r="E53" s="21">
        <v>3.2812444E7</v>
      </c>
      <c r="F53" s="47" t="s">
        <v>35</v>
      </c>
      <c r="G53" s="41" t="s">
        <v>21</v>
      </c>
      <c r="H53" s="42">
        <v>8.90980066E8</v>
      </c>
      <c r="I53" s="36">
        <v>3.2812444E7</v>
      </c>
      <c r="J53" s="58">
        <v>6.650442399E10</v>
      </c>
      <c r="K53" s="43" t="s">
        <v>22</v>
      </c>
      <c r="L53" s="43" t="s">
        <v>36</v>
      </c>
      <c r="M53" s="38" t="s">
        <v>121</v>
      </c>
      <c r="N53" s="45">
        <v>41394.0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8.0" customHeight="1">
      <c r="A54" s="48" t="s">
        <v>120</v>
      </c>
      <c r="B54" s="48" t="s">
        <v>38</v>
      </c>
      <c r="C54" s="49">
        <v>8865449.97</v>
      </c>
      <c r="D54" s="50">
        <v>653038.9700000007</v>
      </c>
      <c r="E54" s="49">
        <v>8212411.0</v>
      </c>
      <c r="F54" s="59"/>
      <c r="G54" s="60"/>
      <c r="H54" s="61"/>
      <c r="I54" s="54"/>
      <c r="J54" s="70"/>
      <c r="K54" s="62"/>
      <c r="L54" s="62"/>
      <c r="M54" s="53"/>
      <c r="N54" s="53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8.0" customHeight="1">
      <c r="A55" s="30" t="s">
        <v>120</v>
      </c>
      <c r="B55" s="30" t="s">
        <v>39</v>
      </c>
      <c r="C55" s="21">
        <v>4.391423997E7</v>
      </c>
      <c r="D55" s="31">
        <v>3234771.969999999</v>
      </c>
      <c r="E55" s="21">
        <v>4.0679468E7</v>
      </c>
      <c r="F55" s="33" t="s">
        <v>122</v>
      </c>
      <c r="G55" s="57" t="s">
        <v>21</v>
      </c>
      <c r="H55" s="35">
        <v>8.90907241E8</v>
      </c>
      <c r="I55" s="36">
        <v>4.0679468E7</v>
      </c>
      <c r="J55" s="58" t="s">
        <v>123</v>
      </c>
      <c r="K55" s="37" t="s">
        <v>73</v>
      </c>
      <c r="L55" s="37" t="s">
        <v>59</v>
      </c>
      <c r="M55" s="38" t="s">
        <v>124</v>
      </c>
      <c r="N55" s="45">
        <v>41397.0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8.0" customHeight="1">
      <c r="A56" s="30" t="s">
        <v>125</v>
      </c>
      <c r="B56" s="39" t="s">
        <v>19</v>
      </c>
      <c r="C56" s="21">
        <v>1.974728806E7</v>
      </c>
      <c r="D56" s="21">
        <v>467621.05999999866</v>
      </c>
      <c r="E56" s="21">
        <v>1.9279667E7</v>
      </c>
      <c r="F56" s="33" t="s">
        <v>93</v>
      </c>
      <c r="G56" s="41" t="s">
        <v>21</v>
      </c>
      <c r="H56" s="35">
        <v>8.90905177E8</v>
      </c>
      <c r="I56" s="36">
        <v>1.9279667E7</v>
      </c>
      <c r="J56" s="58">
        <v>1.0032788521E10</v>
      </c>
      <c r="K56" s="37" t="s">
        <v>22</v>
      </c>
      <c r="L56" s="37" t="s">
        <v>36</v>
      </c>
      <c r="M56" s="38" t="s">
        <v>126</v>
      </c>
      <c r="N56" s="45">
        <v>41411.0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8.0" customHeight="1">
      <c r="A57" s="48" t="s">
        <v>125</v>
      </c>
      <c r="B57" s="48" t="s">
        <v>38</v>
      </c>
      <c r="C57" s="49">
        <v>7040875.52</v>
      </c>
      <c r="D57" s="50">
        <v>166729.51999999955</v>
      </c>
      <c r="E57" s="49">
        <v>6874146.0</v>
      </c>
      <c r="F57" s="59"/>
      <c r="G57" s="60"/>
      <c r="H57" s="61"/>
      <c r="I57" s="54"/>
      <c r="J57" s="70"/>
      <c r="K57" s="62"/>
      <c r="L57" s="62"/>
      <c r="M57" s="53"/>
      <c r="N57" s="53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8.0" customHeight="1">
      <c r="A58" s="30" t="s">
        <v>125</v>
      </c>
      <c r="B58" s="30" t="s">
        <v>39</v>
      </c>
      <c r="C58" s="21">
        <v>3.51410718E7</v>
      </c>
      <c r="D58" s="31">
        <v>832150.799999997</v>
      </c>
      <c r="E58" s="21">
        <v>3.4308921E7</v>
      </c>
      <c r="F58" s="56" t="s">
        <v>127</v>
      </c>
      <c r="G58" s="57" t="s">
        <v>41</v>
      </c>
      <c r="H58" s="35">
        <v>8.0004432E8</v>
      </c>
      <c r="I58" s="36">
        <v>3.4308921E7</v>
      </c>
      <c r="J58" s="58" t="s">
        <v>128</v>
      </c>
      <c r="K58" s="37" t="s">
        <v>43</v>
      </c>
      <c r="L58" s="37" t="s">
        <v>44</v>
      </c>
      <c r="M58" s="38" t="s">
        <v>129</v>
      </c>
      <c r="N58" s="45">
        <v>41397.0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8.0" customHeight="1">
      <c r="A59" s="30" t="s">
        <v>130</v>
      </c>
      <c r="B59" s="39" t="s">
        <v>19</v>
      </c>
      <c r="C59" s="21">
        <v>1.756963648E7</v>
      </c>
      <c r="D59" s="21">
        <v>720245.4800000004</v>
      </c>
      <c r="E59" s="21">
        <v>1.6849391E7</v>
      </c>
      <c r="F59" s="33" t="s">
        <v>93</v>
      </c>
      <c r="G59" s="41" t="s">
        <v>21</v>
      </c>
      <c r="H59" s="35">
        <v>8.90905177E8</v>
      </c>
      <c r="I59" s="36">
        <v>1.6849391E7</v>
      </c>
      <c r="J59" s="58">
        <v>1.0032788521E10</v>
      </c>
      <c r="K59" s="37" t="s">
        <v>22</v>
      </c>
      <c r="L59" s="37" t="s">
        <v>36</v>
      </c>
      <c r="M59" s="38" t="s">
        <v>131</v>
      </c>
      <c r="N59" s="45">
        <v>41397.0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8.0" customHeight="1">
      <c r="A60" s="48" t="s">
        <v>130</v>
      </c>
      <c r="B60" s="48" t="s">
        <v>38</v>
      </c>
      <c r="C60" s="49">
        <v>3490664.18</v>
      </c>
      <c r="D60" s="50">
        <v>143095.18000000017</v>
      </c>
      <c r="E60" s="49">
        <v>3347569.0</v>
      </c>
      <c r="F60" s="59"/>
      <c r="G60" s="60"/>
      <c r="H60" s="61"/>
      <c r="I60" s="54"/>
      <c r="J60" s="70"/>
      <c r="K60" s="62"/>
      <c r="L60" s="62"/>
      <c r="M60" s="53"/>
      <c r="N60" s="53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8.0" customHeight="1">
      <c r="A61" s="76" t="s">
        <v>130</v>
      </c>
      <c r="B61" s="64" t="s">
        <v>63</v>
      </c>
      <c r="C61" s="21">
        <v>4058168.34</v>
      </c>
      <c r="D61" s="31">
        <v>166359.33999999985</v>
      </c>
      <c r="E61" s="65">
        <v>3891809.0</v>
      </c>
      <c r="F61" s="33" t="s">
        <v>114</v>
      </c>
      <c r="G61" s="66" t="s">
        <v>41</v>
      </c>
      <c r="H61" s="67">
        <v>8.90981494E8</v>
      </c>
      <c r="I61" s="36">
        <f>E61</f>
        <v>3891809</v>
      </c>
      <c r="J61" s="73" t="s">
        <v>115</v>
      </c>
      <c r="K61" s="67" t="s">
        <v>116</v>
      </c>
      <c r="L61" s="67" t="s">
        <v>44</v>
      </c>
      <c r="M61" s="38" t="s">
        <v>132</v>
      </c>
      <c r="N61" s="45">
        <v>41408.0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8.0" customHeight="1">
      <c r="A62" s="48" t="s">
        <v>133</v>
      </c>
      <c r="B62" s="48" t="s">
        <v>38</v>
      </c>
      <c r="C62" s="49">
        <v>5.967471034E7</v>
      </c>
      <c r="D62" s="50">
        <v>1266983.3400000036</v>
      </c>
      <c r="E62" s="49">
        <v>5.8407727E7</v>
      </c>
      <c r="F62" s="59"/>
      <c r="G62" s="60"/>
      <c r="H62" s="61"/>
      <c r="I62" s="54"/>
      <c r="J62" s="70"/>
      <c r="K62" s="62"/>
      <c r="L62" s="62"/>
      <c r="M62" s="53"/>
      <c r="N62" s="53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8.0" customHeight="1">
      <c r="A63" s="63" t="s">
        <v>133</v>
      </c>
      <c r="B63" s="64" t="s">
        <v>89</v>
      </c>
      <c r="C63" s="21">
        <v>1.770480774E7</v>
      </c>
      <c r="D63" s="31">
        <v>375898.73999999836</v>
      </c>
      <c r="E63" s="65">
        <v>1.7328909E7</v>
      </c>
      <c r="F63" s="33" t="s">
        <v>64</v>
      </c>
      <c r="G63" s="68" t="s">
        <v>90</v>
      </c>
      <c r="H63" s="67">
        <v>8.90900518E8</v>
      </c>
      <c r="I63" s="36">
        <v>1.7328909E7</v>
      </c>
      <c r="J63" s="58" t="s">
        <v>65</v>
      </c>
      <c r="K63" s="67" t="s">
        <v>66</v>
      </c>
      <c r="L63" s="67" t="s">
        <v>44</v>
      </c>
      <c r="M63" s="38" t="s">
        <v>134</v>
      </c>
      <c r="N63" s="45">
        <v>41393.0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8.0" customHeight="1">
      <c r="A64" s="30" t="s">
        <v>133</v>
      </c>
      <c r="B64" s="30" t="s">
        <v>39</v>
      </c>
      <c r="C64" s="21">
        <v>2.0592286489E8</v>
      </c>
      <c r="D64" s="31">
        <v>4372050.889999986</v>
      </c>
      <c r="E64" s="21">
        <v>2.01550814E8</v>
      </c>
      <c r="F64" s="56" t="s">
        <v>135</v>
      </c>
      <c r="G64" s="57" t="s">
        <v>41</v>
      </c>
      <c r="H64" s="35">
        <v>8.9098243E8</v>
      </c>
      <c r="I64" s="36">
        <v>2.01550814E8</v>
      </c>
      <c r="J64" s="58" t="s">
        <v>136</v>
      </c>
      <c r="K64" s="37" t="s">
        <v>137</v>
      </c>
      <c r="L64" s="37" t="s">
        <v>44</v>
      </c>
      <c r="M64" s="38" t="s">
        <v>138</v>
      </c>
      <c r="N64" s="45">
        <v>41397.0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8.0" customHeight="1">
      <c r="A65" s="30" t="s">
        <v>139</v>
      </c>
      <c r="B65" s="39" t="s">
        <v>19</v>
      </c>
      <c r="C65" s="21">
        <v>9.592363797E7</v>
      </c>
      <c r="D65" s="21">
        <v>2866332.969999999</v>
      </c>
      <c r="E65" s="21">
        <v>9.3057305E7</v>
      </c>
      <c r="F65" s="33" t="s">
        <v>93</v>
      </c>
      <c r="G65" s="41" t="s">
        <v>21</v>
      </c>
      <c r="H65" s="35">
        <v>8.90905177E8</v>
      </c>
      <c r="I65" s="36">
        <v>9.3057305E7</v>
      </c>
      <c r="J65" s="58">
        <v>1.0032788521E10</v>
      </c>
      <c r="K65" s="37" t="s">
        <v>22</v>
      </c>
      <c r="L65" s="37" t="s">
        <v>36</v>
      </c>
      <c r="M65" s="38" t="s">
        <v>140</v>
      </c>
      <c r="N65" s="45">
        <v>41397.0</v>
      </c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8.0" customHeight="1">
      <c r="A66" s="30" t="s">
        <v>141</v>
      </c>
      <c r="B66" s="39" t="s">
        <v>19</v>
      </c>
      <c r="C66" s="21">
        <v>1.666290528E8</v>
      </c>
      <c r="D66" s="21">
        <v>5.997859480000001E7</v>
      </c>
      <c r="E66" s="21">
        <v>1.06650458E8</v>
      </c>
      <c r="F66" s="33" t="s">
        <v>93</v>
      </c>
      <c r="G66" s="41" t="s">
        <v>21</v>
      </c>
      <c r="H66" s="35">
        <v>8.90905177E8</v>
      </c>
      <c r="I66" s="36">
        <v>1.06650458E8</v>
      </c>
      <c r="J66" s="58">
        <v>1.0032788521E10</v>
      </c>
      <c r="K66" s="37" t="s">
        <v>22</v>
      </c>
      <c r="L66" s="37" t="s">
        <v>36</v>
      </c>
      <c r="M66" s="38" t="s">
        <v>142</v>
      </c>
      <c r="N66" s="45">
        <v>41397.0</v>
      </c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8.0" customHeight="1">
      <c r="A67" s="48" t="s">
        <v>141</v>
      </c>
      <c r="B67" s="48" t="s">
        <v>38</v>
      </c>
      <c r="C67" s="49">
        <v>1868717.2</v>
      </c>
      <c r="D67" s="50">
        <v>672649.2</v>
      </c>
      <c r="E67" s="49">
        <v>1196068.0</v>
      </c>
      <c r="F67" s="59"/>
      <c r="G67" s="60"/>
      <c r="H67" s="61"/>
      <c r="I67" s="54"/>
      <c r="J67" s="70"/>
      <c r="K67" s="62"/>
      <c r="L67" s="62"/>
      <c r="M67" s="53"/>
      <c r="N67" s="53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8.0" customHeight="1">
      <c r="A68" s="30" t="s">
        <v>143</v>
      </c>
      <c r="B68" s="39" t="s">
        <v>19</v>
      </c>
      <c r="C68" s="21">
        <v>1.224112355E7</v>
      </c>
      <c r="D68" s="21">
        <v>1099438.5500000007</v>
      </c>
      <c r="E68" s="21">
        <v>1.1141685E7</v>
      </c>
      <c r="F68" s="33" t="s">
        <v>93</v>
      </c>
      <c r="G68" s="41" t="s">
        <v>21</v>
      </c>
      <c r="H68" s="35">
        <v>8.90905177E8</v>
      </c>
      <c r="I68" s="36">
        <v>1.1141685E7</v>
      </c>
      <c r="J68" s="58">
        <v>1.0032788521E10</v>
      </c>
      <c r="K68" s="37" t="s">
        <v>22</v>
      </c>
      <c r="L68" s="37" t="s">
        <v>36</v>
      </c>
      <c r="M68" s="38" t="s">
        <v>144</v>
      </c>
      <c r="N68" s="45">
        <v>41397.0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8.0" customHeight="1">
      <c r="A69" s="48" t="s">
        <v>143</v>
      </c>
      <c r="B69" s="48" t="s">
        <v>38</v>
      </c>
      <c r="C69" s="49">
        <v>1.007559145E7</v>
      </c>
      <c r="D69" s="50">
        <v>904940.4499999993</v>
      </c>
      <c r="E69" s="49">
        <v>9170651.0</v>
      </c>
      <c r="F69" s="59"/>
      <c r="G69" s="60"/>
      <c r="H69" s="61"/>
      <c r="I69" s="54"/>
      <c r="J69" s="70"/>
      <c r="K69" s="62"/>
      <c r="L69" s="62"/>
      <c r="M69" s="53"/>
      <c r="N69" s="53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8.0" customHeight="1">
      <c r="A70" s="30" t="s">
        <v>145</v>
      </c>
      <c r="B70" s="39" t="s">
        <v>19</v>
      </c>
      <c r="C70" s="21">
        <v>2.6822875E7</v>
      </c>
      <c r="D70" s="21">
        <v>3687585.0</v>
      </c>
      <c r="E70" s="21">
        <v>2.313529E7</v>
      </c>
      <c r="F70" s="33" t="s">
        <v>93</v>
      </c>
      <c r="G70" s="41" t="s">
        <v>21</v>
      </c>
      <c r="H70" s="35">
        <v>8.90905177E8</v>
      </c>
      <c r="I70" s="36">
        <v>2.313529E7</v>
      </c>
      <c r="J70" s="58">
        <v>1.0032788521E10</v>
      </c>
      <c r="K70" s="37" t="s">
        <v>22</v>
      </c>
      <c r="L70" s="37" t="s">
        <v>36</v>
      </c>
      <c r="M70" s="38" t="s">
        <v>146</v>
      </c>
      <c r="N70" s="45">
        <v>41397.0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8.0" customHeight="1">
      <c r="A71" s="30" t="s">
        <v>147</v>
      </c>
      <c r="B71" s="39" t="s">
        <v>19</v>
      </c>
      <c r="C71" s="21">
        <v>9260216.35</v>
      </c>
      <c r="D71" s="21">
        <v>1043452.3499999996</v>
      </c>
      <c r="E71" s="21">
        <v>8216764.0</v>
      </c>
      <c r="F71" s="33" t="s">
        <v>93</v>
      </c>
      <c r="G71" s="41" t="s">
        <v>21</v>
      </c>
      <c r="H71" s="35">
        <v>8.90905177E8</v>
      </c>
      <c r="I71" s="36">
        <v>8216764.0</v>
      </c>
      <c r="J71" s="58">
        <v>1.0032788521E10</v>
      </c>
      <c r="K71" s="37" t="s">
        <v>22</v>
      </c>
      <c r="L71" s="37" t="s">
        <v>36</v>
      </c>
      <c r="M71" s="38" t="s">
        <v>148</v>
      </c>
      <c r="N71" s="45">
        <v>41397.0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8.0" customHeight="1">
      <c r="A72" s="48" t="s">
        <v>147</v>
      </c>
      <c r="B72" s="48" t="s">
        <v>38</v>
      </c>
      <c r="C72" s="49">
        <v>18421.65</v>
      </c>
      <c r="D72" s="50">
        <v>2075.6500000000015</v>
      </c>
      <c r="E72" s="49">
        <v>16346.0</v>
      </c>
      <c r="F72" s="59"/>
      <c r="G72" s="60"/>
      <c r="H72" s="61"/>
      <c r="I72" s="54"/>
      <c r="J72" s="70"/>
      <c r="K72" s="62"/>
      <c r="L72" s="62"/>
      <c r="M72" s="53"/>
      <c r="N72" s="53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8.0" customHeight="1">
      <c r="A73" s="30" t="s">
        <v>149</v>
      </c>
      <c r="B73" s="39" t="s">
        <v>19</v>
      </c>
      <c r="C73" s="21">
        <v>8787526.85</v>
      </c>
      <c r="D73" s="21">
        <v>2185940.8499999996</v>
      </c>
      <c r="E73" s="21">
        <v>6601586.0</v>
      </c>
      <c r="F73" s="33" t="s">
        <v>93</v>
      </c>
      <c r="G73" s="41" t="s">
        <v>21</v>
      </c>
      <c r="H73" s="35">
        <v>8.90905177E8</v>
      </c>
      <c r="I73" s="36">
        <v>6601586.0</v>
      </c>
      <c r="J73" s="58">
        <v>1.0032788521E10</v>
      </c>
      <c r="K73" s="37" t="s">
        <v>22</v>
      </c>
      <c r="L73" s="37" t="s">
        <v>36</v>
      </c>
      <c r="M73" s="38" t="s">
        <v>150</v>
      </c>
      <c r="N73" s="45">
        <v>41397.0</v>
      </c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8.0" customHeight="1">
      <c r="A74" s="48" t="s">
        <v>149</v>
      </c>
      <c r="B74" s="48" t="s">
        <v>38</v>
      </c>
      <c r="C74" s="49">
        <v>13491.15</v>
      </c>
      <c r="D74" s="50">
        <v>3355.1499999999996</v>
      </c>
      <c r="E74" s="49">
        <v>10136.0</v>
      </c>
      <c r="F74" s="59"/>
      <c r="G74" s="60"/>
      <c r="H74" s="61"/>
      <c r="I74" s="54"/>
      <c r="J74" s="70"/>
      <c r="K74" s="62"/>
      <c r="L74" s="62"/>
      <c r="M74" s="53"/>
      <c r="N74" s="53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8.0" customHeight="1">
      <c r="A75" s="30" t="s">
        <v>151</v>
      </c>
      <c r="B75" s="39" t="s">
        <v>19</v>
      </c>
      <c r="C75" s="21">
        <v>9.83934431E7</v>
      </c>
      <c r="D75" s="21">
        <v>9559548.099999994</v>
      </c>
      <c r="E75" s="21">
        <v>8.8833895E7</v>
      </c>
      <c r="F75" s="33" t="s">
        <v>93</v>
      </c>
      <c r="G75" s="41" t="s">
        <v>21</v>
      </c>
      <c r="H75" s="35">
        <v>8.90905177E8</v>
      </c>
      <c r="I75" s="36">
        <v>8.8833895E7</v>
      </c>
      <c r="J75" s="58">
        <v>1.0032788521E10</v>
      </c>
      <c r="K75" s="37" t="s">
        <v>22</v>
      </c>
      <c r="L75" s="37" t="s">
        <v>36</v>
      </c>
      <c r="M75" s="38" t="s">
        <v>152</v>
      </c>
      <c r="N75" s="45">
        <v>41397.0</v>
      </c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8.0" customHeight="1">
      <c r="A76" s="48" t="s">
        <v>151</v>
      </c>
      <c r="B76" s="48" t="s">
        <v>38</v>
      </c>
      <c r="C76" s="49">
        <v>8964378.9</v>
      </c>
      <c r="D76" s="50">
        <v>870945.9000000004</v>
      </c>
      <c r="E76" s="49">
        <v>8093433.0</v>
      </c>
      <c r="F76" s="59"/>
      <c r="G76" s="60"/>
      <c r="H76" s="61"/>
      <c r="I76" s="54"/>
      <c r="J76" s="70"/>
      <c r="K76" s="62"/>
      <c r="L76" s="62"/>
      <c r="M76" s="53"/>
      <c r="N76" s="53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8.0" customHeight="1">
      <c r="A77" s="30" t="s">
        <v>153</v>
      </c>
      <c r="B77" s="39" t="s">
        <v>19</v>
      </c>
      <c r="C77" s="21">
        <v>2.569231039E7</v>
      </c>
      <c r="D77" s="21">
        <v>6783105.390000001</v>
      </c>
      <c r="E77" s="21">
        <v>1.8909205E7</v>
      </c>
      <c r="F77" s="33" t="s">
        <v>93</v>
      </c>
      <c r="G77" s="41" t="s">
        <v>21</v>
      </c>
      <c r="H77" s="35">
        <v>8.90905177E8</v>
      </c>
      <c r="I77" s="36">
        <v>1.8909205E7</v>
      </c>
      <c r="J77" s="58">
        <v>1.0032788521E10</v>
      </c>
      <c r="K77" s="37" t="s">
        <v>22</v>
      </c>
      <c r="L77" s="37" t="s">
        <v>36</v>
      </c>
      <c r="M77" s="38" t="s">
        <v>154</v>
      </c>
      <c r="N77" s="45">
        <v>41397.0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8.0" customHeight="1">
      <c r="A78" s="76" t="s">
        <v>153</v>
      </c>
      <c r="B78" s="64" t="s">
        <v>63</v>
      </c>
      <c r="C78" s="21">
        <v>1.129488361E7</v>
      </c>
      <c r="D78" s="31">
        <v>2981996.6099999994</v>
      </c>
      <c r="E78" s="65">
        <v>8312887.0</v>
      </c>
      <c r="F78" s="33" t="s">
        <v>155</v>
      </c>
      <c r="G78" s="66" t="s">
        <v>41</v>
      </c>
      <c r="H78" s="67">
        <v>8.90907279E8</v>
      </c>
      <c r="I78" s="36">
        <v>8312887.0</v>
      </c>
      <c r="J78" s="67" t="s">
        <v>156</v>
      </c>
      <c r="K78" s="67" t="s">
        <v>157</v>
      </c>
      <c r="L78" s="67" t="s">
        <v>44</v>
      </c>
      <c r="M78" s="38" t="s">
        <v>158</v>
      </c>
      <c r="N78" s="45">
        <v>41408.0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8.0" customHeight="1">
      <c r="A79" s="30" t="s">
        <v>159</v>
      </c>
      <c r="B79" s="39" t="s">
        <v>19</v>
      </c>
      <c r="C79" s="21">
        <v>4558240.0</v>
      </c>
      <c r="D79" s="21">
        <v>615471.0</v>
      </c>
      <c r="E79" s="21">
        <v>3942769.0</v>
      </c>
      <c r="F79" s="33" t="s">
        <v>93</v>
      </c>
      <c r="G79" s="41" t="s">
        <v>21</v>
      </c>
      <c r="H79" s="35">
        <v>8.90905177E8</v>
      </c>
      <c r="I79" s="36">
        <v>3942769.0</v>
      </c>
      <c r="J79" s="58">
        <v>1.0032788521E10</v>
      </c>
      <c r="K79" s="37" t="s">
        <v>22</v>
      </c>
      <c r="L79" s="37" t="s">
        <v>36</v>
      </c>
      <c r="M79" s="38" t="s">
        <v>160</v>
      </c>
      <c r="N79" s="45">
        <v>41397.0</v>
      </c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8.0" customHeight="1">
      <c r="A80" s="30" t="s">
        <v>161</v>
      </c>
      <c r="B80" s="39" t="s">
        <v>19</v>
      </c>
      <c r="C80" s="21">
        <v>2.3767373349E8</v>
      </c>
      <c r="D80" s="21">
        <v>7774358.49000001</v>
      </c>
      <c r="E80" s="21">
        <v>2.29899375E8</v>
      </c>
      <c r="F80" s="33" t="s">
        <v>93</v>
      </c>
      <c r="G80" s="41" t="s">
        <v>21</v>
      </c>
      <c r="H80" s="35">
        <v>8.90905177E8</v>
      </c>
      <c r="I80" s="36">
        <v>2.29899375E8</v>
      </c>
      <c r="J80" s="58">
        <v>1.0032788521E10</v>
      </c>
      <c r="K80" s="37" t="s">
        <v>22</v>
      </c>
      <c r="L80" s="37" t="s">
        <v>36</v>
      </c>
      <c r="M80" s="38" t="s">
        <v>162</v>
      </c>
      <c r="N80" s="45">
        <v>41397.0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8.0" customHeight="1">
      <c r="A81" s="48" t="s">
        <v>161</v>
      </c>
      <c r="B81" s="48" t="s">
        <v>38</v>
      </c>
      <c r="C81" s="49">
        <v>8.638336598E7</v>
      </c>
      <c r="D81" s="50">
        <v>2825617.980000004</v>
      </c>
      <c r="E81" s="49">
        <v>8.3557748E7</v>
      </c>
      <c r="F81" s="59"/>
      <c r="G81" s="60"/>
      <c r="H81" s="61"/>
      <c r="I81" s="54"/>
      <c r="J81" s="77"/>
      <c r="K81" s="62"/>
      <c r="L81" s="62"/>
      <c r="M81" s="53"/>
      <c r="N81" s="53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8.0" customHeight="1">
      <c r="A82" s="63" t="s">
        <v>161</v>
      </c>
      <c r="B82" s="64" t="s">
        <v>89</v>
      </c>
      <c r="C82" s="21">
        <v>1.91926005E7</v>
      </c>
      <c r="D82" s="31">
        <v>627793.5</v>
      </c>
      <c r="E82" s="65">
        <v>1.8564807E7</v>
      </c>
      <c r="F82" s="33" t="s">
        <v>64</v>
      </c>
      <c r="G82" s="68" t="s">
        <v>90</v>
      </c>
      <c r="H82" s="67">
        <v>8.90900518E8</v>
      </c>
      <c r="I82" s="36">
        <v>1.8564807E7</v>
      </c>
      <c r="J82" s="69" t="s">
        <v>65</v>
      </c>
      <c r="K82" s="67" t="s">
        <v>66</v>
      </c>
      <c r="L82" s="67" t="s">
        <v>44</v>
      </c>
      <c r="M82" s="38" t="s">
        <v>163</v>
      </c>
      <c r="N82" s="45">
        <v>41393.0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8.0" customHeight="1">
      <c r="A83" s="30" t="s">
        <v>161</v>
      </c>
      <c r="B83" s="30" t="s">
        <v>39</v>
      </c>
      <c r="C83" s="21">
        <v>3.1035978621E8</v>
      </c>
      <c r="D83" s="31">
        <v>1.0151935209999979E7</v>
      </c>
      <c r="E83" s="21">
        <v>3.00207851E8</v>
      </c>
      <c r="F83" s="56" t="s">
        <v>164</v>
      </c>
      <c r="G83" s="57" t="s">
        <v>21</v>
      </c>
      <c r="H83" s="35">
        <v>8.90980757E8</v>
      </c>
      <c r="I83" s="36">
        <v>3.00207851E8</v>
      </c>
      <c r="J83" s="58">
        <v>2.71005845E8</v>
      </c>
      <c r="K83" s="37" t="s">
        <v>137</v>
      </c>
      <c r="L83" s="37" t="s">
        <v>44</v>
      </c>
      <c r="M83" s="38" t="s">
        <v>165</v>
      </c>
      <c r="N83" s="45">
        <v>41397.0</v>
      </c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8.0" customHeight="1">
      <c r="A84" s="39" t="s">
        <v>166</v>
      </c>
      <c r="B84" s="39" t="s">
        <v>19</v>
      </c>
      <c r="C84" s="21">
        <v>1.1857839616E8</v>
      </c>
      <c r="D84" s="21">
        <v>7347541.159999996</v>
      </c>
      <c r="E84" s="21">
        <v>1.11230855E8</v>
      </c>
      <c r="F84" s="33" t="s">
        <v>167</v>
      </c>
      <c r="G84" s="41" t="s">
        <v>21</v>
      </c>
      <c r="H84" s="35">
        <v>8.90907254E8</v>
      </c>
      <c r="I84" s="36">
        <v>1.11230855E8</v>
      </c>
      <c r="J84" s="58">
        <v>7.1587022347E10</v>
      </c>
      <c r="K84" s="37" t="s">
        <v>22</v>
      </c>
      <c r="L84" s="37" t="s">
        <v>36</v>
      </c>
      <c r="M84" s="38" t="s">
        <v>168</v>
      </c>
      <c r="N84" s="45">
        <v>41397.0</v>
      </c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8.0" customHeight="1">
      <c r="A85" s="78" t="s">
        <v>166</v>
      </c>
      <c r="B85" s="48" t="s">
        <v>38</v>
      </c>
      <c r="C85" s="49">
        <v>1.495678396E7</v>
      </c>
      <c r="D85" s="50">
        <v>926774.9600000009</v>
      </c>
      <c r="E85" s="49">
        <v>1.4030009E7</v>
      </c>
      <c r="F85" s="59"/>
      <c r="G85" s="60"/>
      <c r="H85" s="61"/>
      <c r="I85" s="54"/>
      <c r="J85" s="70"/>
      <c r="K85" s="62"/>
      <c r="L85" s="62"/>
      <c r="M85" s="53"/>
      <c r="N85" s="53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8.0" customHeight="1">
      <c r="A86" s="63" t="s">
        <v>166</v>
      </c>
      <c r="B86" s="64" t="s">
        <v>89</v>
      </c>
      <c r="C86" s="21">
        <v>6037696.88</v>
      </c>
      <c r="D86" s="31">
        <v>374116.8799999999</v>
      </c>
      <c r="E86" s="65">
        <v>5663580.0</v>
      </c>
      <c r="F86" s="33" t="s">
        <v>64</v>
      </c>
      <c r="G86" s="68" t="s">
        <v>90</v>
      </c>
      <c r="H86" s="67">
        <v>8.90900518E8</v>
      </c>
      <c r="I86" s="36">
        <v>5663580.0</v>
      </c>
      <c r="J86" s="58" t="s">
        <v>65</v>
      </c>
      <c r="K86" s="67" t="s">
        <v>66</v>
      </c>
      <c r="L86" s="67" t="s">
        <v>44</v>
      </c>
      <c r="M86" s="38" t="s">
        <v>169</v>
      </c>
      <c r="N86" s="45">
        <v>41394.0</v>
      </c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8.0" customHeight="1">
      <c r="A87" s="30" t="s">
        <v>170</v>
      </c>
      <c r="B87" s="39" t="s">
        <v>19</v>
      </c>
      <c r="C87" s="21">
        <v>3.431800433E7</v>
      </c>
      <c r="D87" s="21">
        <v>6290022.329999998</v>
      </c>
      <c r="E87" s="21">
        <v>2.8027982E7</v>
      </c>
      <c r="F87" s="33" t="s">
        <v>167</v>
      </c>
      <c r="G87" s="41" t="s">
        <v>21</v>
      </c>
      <c r="H87" s="35">
        <v>8.90907254E8</v>
      </c>
      <c r="I87" s="36">
        <v>2.8027982E7</v>
      </c>
      <c r="J87" s="58">
        <v>7.1587022347E10</v>
      </c>
      <c r="K87" s="37" t="s">
        <v>22</v>
      </c>
      <c r="L87" s="37" t="s">
        <v>36</v>
      </c>
      <c r="M87" s="38" t="s">
        <v>171</v>
      </c>
      <c r="N87" s="45">
        <v>41397.0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8.0" customHeight="1">
      <c r="A88" s="48" t="s">
        <v>170</v>
      </c>
      <c r="B88" s="48" t="s">
        <v>38</v>
      </c>
      <c r="C88" s="49">
        <v>203814.67</v>
      </c>
      <c r="D88" s="50">
        <v>37355.67000000001</v>
      </c>
      <c r="E88" s="49">
        <v>166459.0</v>
      </c>
      <c r="F88" s="59"/>
      <c r="G88" s="60"/>
      <c r="H88" s="61"/>
      <c r="I88" s="54"/>
      <c r="J88" s="70"/>
      <c r="K88" s="62"/>
      <c r="L88" s="62"/>
      <c r="M88" s="53"/>
      <c r="N88" s="53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8.0" customHeight="1">
      <c r="A89" s="30" t="s">
        <v>172</v>
      </c>
      <c r="B89" s="39" t="s">
        <v>19</v>
      </c>
      <c r="C89" s="21">
        <v>2.587272042E7</v>
      </c>
      <c r="D89" s="21">
        <v>2291235.420000002</v>
      </c>
      <c r="E89" s="21">
        <v>2.3581485E7</v>
      </c>
      <c r="F89" s="33" t="s">
        <v>167</v>
      </c>
      <c r="G89" s="41" t="s">
        <v>21</v>
      </c>
      <c r="H89" s="35">
        <v>8.90907254E8</v>
      </c>
      <c r="I89" s="36">
        <v>2.3581485E7</v>
      </c>
      <c r="J89" s="58">
        <v>7.1587022347E10</v>
      </c>
      <c r="K89" s="37" t="s">
        <v>22</v>
      </c>
      <c r="L89" s="37" t="s">
        <v>36</v>
      </c>
      <c r="M89" s="38" t="s">
        <v>173</v>
      </c>
      <c r="N89" s="45">
        <v>41397.0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8.0" customHeight="1">
      <c r="A90" s="63" t="s">
        <v>172</v>
      </c>
      <c r="B90" s="64" t="s">
        <v>63</v>
      </c>
      <c r="C90" s="21">
        <v>1.885045858E7</v>
      </c>
      <c r="D90" s="31">
        <v>1669358.5799999982</v>
      </c>
      <c r="E90" s="65">
        <v>1.71811E7</v>
      </c>
      <c r="F90" s="33" t="s">
        <v>64</v>
      </c>
      <c r="G90" s="66" t="s">
        <v>29</v>
      </c>
      <c r="H90" s="67">
        <v>8.90900518E8</v>
      </c>
      <c r="I90" s="36">
        <v>1.71811E7</v>
      </c>
      <c r="J90" s="67" t="s">
        <v>65</v>
      </c>
      <c r="K90" s="67" t="s">
        <v>66</v>
      </c>
      <c r="L90" s="67" t="s">
        <v>44</v>
      </c>
      <c r="M90" s="38" t="s">
        <v>174</v>
      </c>
      <c r="N90" s="45">
        <v>41408.0</v>
      </c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8.0" customHeight="1">
      <c r="A91" s="76" t="s">
        <v>175</v>
      </c>
      <c r="B91" s="76" t="s">
        <v>19</v>
      </c>
      <c r="C91" s="21">
        <v>4286977.88</v>
      </c>
      <c r="D91" s="21">
        <v>1189260.88</v>
      </c>
      <c r="E91" s="65">
        <v>3097717.0</v>
      </c>
      <c r="F91" s="33" t="s">
        <v>167</v>
      </c>
      <c r="G91" s="79" t="s">
        <v>21</v>
      </c>
      <c r="H91" s="72">
        <v>8.90907254E8</v>
      </c>
      <c r="I91" s="36">
        <v>3097717.0</v>
      </c>
      <c r="J91" s="73">
        <v>7.1587022347E10</v>
      </c>
      <c r="K91" s="67" t="s">
        <v>22</v>
      </c>
      <c r="L91" s="67" t="s">
        <v>36</v>
      </c>
      <c r="M91" s="38" t="s">
        <v>176</v>
      </c>
      <c r="N91" s="45">
        <v>41408.0</v>
      </c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8.0" customHeight="1">
      <c r="A92" s="48" t="s">
        <v>175</v>
      </c>
      <c r="B92" s="48" t="s">
        <v>38</v>
      </c>
      <c r="C92" s="49">
        <v>61495.24</v>
      </c>
      <c r="D92" s="50">
        <v>17059.239999999998</v>
      </c>
      <c r="E92" s="49">
        <v>44436.0</v>
      </c>
      <c r="F92" s="59"/>
      <c r="G92" s="60"/>
      <c r="H92" s="61"/>
      <c r="I92" s="54"/>
      <c r="J92" s="70"/>
      <c r="K92" s="62"/>
      <c r="L92" s="62"/>
      <c r="M92" s="53"/>
      <c r="N92" s="53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8.0" customHeight="1">
      <c r="A93" s="63" t="s">
        <v>175</v>
      </c>
      <c r="B93" s="64" t="s">
        <v>63</v>
      </c>
      <c r="C93" s="21">
        <v>2660977.88</v>
      </c>
      <c r="D93" s="31">
        <v>738187.8799999999</v>
      </c>
      <c r="E93" s="65">
        <v>1922790.0</v>
      </c>
      <c r="F93" s="33" t="s">
        <v>64</v>
      </c>
      <c r="G93" s="66" t="s">
        <v>29</v>
      </c>
      <c r="H93" s="67">
        <v>8.90900518E8</v>
      </c>
      <c r="I93" s="36">
        <v>1922789.0</v>
      </c>
      <c r="J93" s="67" t="s">
        <v>65</v>
      </c>
      <c r="K93" s="67" t="s">
        <v>66</v>
      </c>
      <c r="L93" s="67" t="s">
        <v>44</v>
      </c>
      <c r="M93" s="38" t="s">
        <v>177</v>
      </c>
      <c r="N93" s="45">
        <v>41408.0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8.0" customHeight="1">
      <c r="A94" s="30" t="s">
        <v>178</v>
      </c>
      <c r="B94" s="39" t="s">
        <v>19</v>
      </c>
      <c r="C94" s="21">
        <v>4.906293086E7</v>
      </c>
      <c r="D94" s="21">
        <v>6720035.859999999</v>
      </c>
      <c r="E94" s="21">
        <v>4.2342895E7</v>
      </c>
      <c r="F94" s="33" t="s">
        <v>167</v>
      </c>
      <c r="G94" s="41" t="s">
        <v>21</v>
      </c>
      <c r="H94" s="35">
        <v>8.90907254E8</v>
      </c>
      <c r="I94" s="36">
        <v>4.2342895E7</v>
      </c>
      <c r="J94" s="58">
        <v>7.1587022347E10</v>
      </c>
      <c r="K94" s="37" t="s">
        <v>22</v>
      </c>
      <c r="L94" s="37" t="s">
        <v>36</v>
      </c>
      <c r="M94" s="38" t="s">
        <v>179</v>
      </c>
      <c r="N94" s="45">
        <v>41397.0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8.0" customHeight="1">
      <c r="A95" s="48" t="s">
        <v>178</v>
      </c>
      <c r="B95" s="48" t="s">
        <v>38</v>
      </c>
      <c r="C95" s="49">
        <v>430043.95</v>
      </c>
      <c r="D95" s="50">
        <v>58901.95000000001</v>
      </c>
      <c r="E95" s="49">
        <v>371142.0</v>
      </c>
      <c r="F95" s="59"/>
      <c r="G95" s="60"/>
      <c r="H95" s="61"/>
      <c r="I95" s="54"/>
      <c r="J95" s="70"/>
      <c r="K95" s="62"/>
      <c r="L95" s="62"/>
      <c r="M95" s="53"/>
      <c r="N95" s="53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8.0" customHeight="1">
      <c r="A96" s="76" t="s">
        <v>178</v>
      </c>
      <c r="B96" s="64" t="s">
        <v>63</v>
      </c>
      <c r="C96" s="21">
        <v>7502444.19</v>
      </c>
      <c r="D96" s="31">
        <v>1027592.1900000004</v>
      </c>
      <c r="E96" s="65">
        <v>6474852.0</v>
      </c>
      <c r="F96" s="33" t="s">
        <v>180</v>
      </c>
      <c r="G96" s="66" t="s">
        <v>41</v>
      </c>
      <c r="H96" s="67">
        <v>8.90907297E8</v>
      </c>
      <c r="I96" s="36">
        <v>6474852.0</v>
      </c>
      <c r="J96" s="67" t="s">
        <v>181</v>
      </c>
      <c r="K96" s="67" t="s">
        <v>43</v>
      </c>
      <c r="L96" s="67" t="s">
        <v>44</v>
      </c>
      <c r="M96" s="38" t="s">
        <v>182</v>
      </c>
      <c r="N96" s="45">
        <v>41408.0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8.0" customHeight="1">
      <c r="A97" s="30" t="s">
        <v>183</v>
      </c>
      <c r="B97" s="39" t="s">
        <v>19</v>
      </c>
      <c r="C97" s="21">
        <v>6.2162868E7</v>
      </c>
      <c r="D97" s="21">
        <v>2.1167772E7</v>
      </c>
      <c r="E97" s="21">
        <v>4.0995096E7</v>
      </c>
      <c r="F97" s="33" t="s">
        <v>167</v>
      </c>
      <c r="G97" s="41" t="s">
        <v>21</v>
      </c>
      <c r="H97" s="35">
        <v>8.90907254E8</v>
      </c>
      <c r="I97" s="36">
        <v>4.0995096E7</v>
      </c>
      <c r="J97" s="58">
        <v>7.1587022347E10</v>
      </c>
      <c r="K97" s="37" t="s">
        <v>22</v>
      </c>
      <c r="L97" s="37" t="s">
        <v>36</v>
      </c>
      <c r="M97" s="38" t="s">
        <v>184</v>
      </c>
      <c r="N97" s="45">
        <v>41397.0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8.0" customHeight="1">
      <c r="A98" s="78" t="s">
        <v>185</v>
      </c>
      <c r="B98" s="48" t="s">
        <v>38</v>
      </c>
      <c r="C98" s="49">
        <v>760003.39</v>
      </c>
      <c r="D98" s="50">
        <v>471314.39</v>
      </c>
      <c r="E98" s="49">
        <v>288689.0</v>
      </c>
      <c r="F98" s="59"/>
      <c r="G98" s="60"/>
      <c r="H98" s="61"/>
      <c r="I98" s="54"/>
      <c r="J98" s="70"/>
      <c r="K98" s="62"/>
      <c r="L98" s="62"/>
      <c r="M98" s="53"/>
      <c r="N98" s="53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8.0" customHeight="1">
      <c r="A99" s="63" t="s">
        <v>185</v>
      </c>
      <c r="B99" s="64" t="s">
        <v>89</v>
      </c>
      <c r="C99" s="21">
        <v>733431.34</v>
      </c>
      <c r="D99" s="31">
        <v>454835.33999999997</v>
      </c>
      <c r="E99" s="65">
        <v>278596.0</v>
      </c>
      <c r="F99" s="33" t="s">
        <v>64</v>
      </c>
      <c r="G99" s="68" t="s">
        <v>90</v>
      </c>
      <c r="H99" s="67">
        <v>8.90900518E8</v>
      </c>
      <c r="I99" s="36">
        <v>278596.0</v>
      </c>
      <c r="J99" s="58" t="s">
        <v>65</v>
      </c>
      <c r="K99" s="67" t="s">
        <v>66</v>
      </c>
      <c r="L99" s="67" t="s">
        <v>44</v>
      </c>
      <c r="M99" s="38" t="s">
        <v>186</v>
      </c>
      <c r="N99" s="45">
        <v>41394.0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8.0" customHeight="1">
      <c r="A100" s="39" t="s">
        <v>185</v>
      </c>
      <c r="B100" s="30" t="s">
        <v>39</v>
      </c>
      <c r="C100" s="21">
        <v>4323663.27</v>
      </c>
      <c r="D100" s="31">
        <v>2681310.2699999996</v>
      </c>
      <c r="E100" s="21">
        <v>1642353.0</v>
      </c>
      <c r="F100" s="56" t="s">
        <v>187</v>
      </c>
      <c r="G100" s="57" t="s">
        <v>41</v>
      </c>
      <c r="H100" s="35">
        <v>8.9098467E8</v>
      </c>
      <c r="I100" s="36">
        <v>1642353.0</v>
      </c>
      <c r="J100" s="58" t="s">
        <v>188</v>
      </c>
      <c r="K100" s="37" t="s">
        <v>79</v>
      </c>
      <c r="L100" s="37" t="s">
        <v>44</v>
      </c>
      <c r="M100" s="38" t="s">
        <v>189</v>
      </c>
      <c r="N100" s="45">
        <v>41397.0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8.0" customHeight="1">
      <c r="A101" s="39" t="s">
        <v>190</v>
      </c>
      <c r="B101" s="39" t="s">
        <v>19</v>
      </c>
      <c r="C101" s="21">
        <v>4.4053725E7</v>
      </c>
      <c r="D101" s="21">
        <v>1.015622E7</v>
      </c>
      <c r="E101" s="21">
        <v>3.3897505E7</v>
      </c>
      <c r="F101" s="33" t="s">
        <v>167</v>
      </c>
      <c r="G101" s="41" t="s">
        <v>21</v>
      </c>
      <c r="H101" s="35">
        <v>8.90907254E8</v>
      </c>
      <c r="I101" s="36">
        <v>3.3897505E7</v>
      </c>
      <c r="J101" s="58">
        <v>7.1587022347E10</v>
      </c>
      <c r="K101" s="37" t="s">
        <v>22</v>
      </c>
      <c r="L101" s="37" t="s">
        <v>36</v>
      </c>
      <c r="M101" s="38" t="s">
        <v>191</v>
      </c>
      <c r="N101" s="45">
        <v>41397.0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8.0" customHeight="1">
      <c r="A102" s="39" t="s">
        <v>192</v>
      </c>
      <c r="B102" s="39" t="s">
        <v>19</v>
      </c>
      <c r="C102" s="21">
        <v>7.9226791E7</v>
      </c>
      <c r="D102" s="21">
        <v>2.6060063E7</v>
      </c>
      <c r="E102" s="21">
        <v>5.3166728E7</v>
      </c>
      <c r="F102" s="33" t="s">
        <v>167</v>
      </c>
      <c r="G102" s="41" t="s">
        <v>21</v>
      </c>
      <c r="H102" s="35">
        <v>8.90907254E8</v>
      </c>
      <c r="I102" s="36">
        <v>5.3166728E7</v>
      </c>
      <c r="J102" s="58">
        <v>7.1587022347E10</v>
      </c>
      <c r="K102" s="37" t="s">
        <v>22</v>
      </c>
      <c r="L102" s="37" t="s">
        <v>36</v>
      </c>
      <c r="M102" s="38" t="s">
        <v>193</v>
      </c>
      <c r="N102" s="45">
        <v>41397.0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8.0" customHeight="1">
      <c r="A103" s="39" t="s">
        <v>194</v>
      </c>
      <c r="B103" s="39" t="s">
        <v>19</v>
      </c>
      <c r="C103" s="21">
        <v>1.27347799E7</v>
      </c>
      <c r="D103" s="21">
        <v>529365.9000000004</v>
      </c>
      <c r="E103" s="21">
        <v>1.2205414E7</v>
      </c>
      <c r="F103" s="33" t="s">
        <v>167</v>
      </c>
      <c r="G103" s="41" t="s">
        <v>21</v>
      </c>
      <c r="H103" s="35">
        <v>8.90907254E8</v>
      </c>
      <c r="I103" s="36">
        <v>1.2205414E7</v>
      </c>
      <c r="J103" s="58">
        <v>7.1587022347E10</v>
      </c>
      <c r="K103" s="37" t="s">
        <v>22</v>
      </c>
      <c r="L103" s="37" t="s">
        <v>36</v>
      </c>
      <c r="M103" s="38" t="s">
        <v>195</v>
      </c>
      <c r="N103" s="45">
        <v>41411.0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8.0" customHeight="1">
      <c r="A104" s="78" t="s">
        <v>194</v>
      </c>
      <c r="B104" s="48" t="s">
        <v>38</v>
      </c>
      <c r="C104" s="49">
        <v>2.817440092E7</v>
      </c>
      <c r="D104" s="50">
        <v>1171167.9200000018</v>
      </c>
      <c r="E104" s="49">
        <v>2.7003233E7</v>
      </c>
      <c r="F104" s="59"/>
      <c r="G104" s="60"/>
      <c r="H104" s="61"/>
      <c r="I104" s="54"/>
      <c r="J104" s="70"/>
      <c r="K104" s="62"/>
      <c r="L104" s="62"/>
      <c r="M104" s="53"/>
      <c r="N104" s="53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8.0" customHeight="1">
      <c r="A105" s="63" t="s">
        <v>194</v>
      </c>
      <c r="B105" s="64" t="s">
        <v>89</v>
      </c>
      <c r="C105" s="21">
        <v>6491585.74</v>
      </c>
      <c r="D105" s="31">
        <v>269844.7400000002</v>
      </c>
      <c r="E105" s="65">
        <v>6221741.0</v>
      </c>
      <c r="F105" s="33" t="s">
        <v>64</v>
      </c>
      <c r="G105" s="68" t="s">
        <v>90</v>
      </c>
      <c r="H105" s="67">
        <v>8.90900518E8</v>
      </c>
      <c r="I105" s="36">
        <v>6221741.0</v>
      </c>
      <c r="J105" s="58" t="s">
        <v>65</v>
      </c>
      <c r="K105" s="67" t="s">
        <v>66</v>
      </c>
      <c r="L105" s="67" t="s">
        <v>44</v>
      </c>
      <c r="M105" s="38" t="s">
        <v>196</v>
      </c>
      <c r="N105" s="45">
        <v>41394.0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8.0" customHeight="1">
      <c r="A106" s="39" t="s">
        <v>194</v>
      </c>
      <c r="B106" s="30" t="s">
        <v>39</v>
      </c>
      <c r="C106" s="21">
        <v>2.0129085557E8</v>
      </c>
      <c r="D106" s="31">
        <v>8367363.569999993</v>
      </c>
      <c r="E106" s="21">
        <v>1.92923492E8</v>
      </c>
      <c r="F106" s="56" t="s">
        <v>197</v>
      </c>
      <c r="G106" s="57" t="s">
        <v>41</v>
      </c>
      <c r="H106" s="35">
        <v>8.00138311E8</v>
      </c>
      <c r="I106" s="36">
        <v>1.92923492E8</v>
      </c>
      <c r="J106" s="58" t="s">
        <v>198</v>
      </c>
      <c r="K106" s="37" t="s">
        <v>79</v>
      </c>
      <c r="L106" s="37" t="s">
        <v>44</v>
      </c>
      <c r="M106" s="38" t="s">
        <v>199</v>
      </c>
      <c r="N106" s="45">
        <v>41397.0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8.0" customHeight="1">
      <c r="A107" s="76" t="s">
        <v>200</v>
      </c>
      <c r="B107" s="76" t="s">
        <v>19</v>
      </c>
      <c r="C107" s="21">
        <v>3126496.0</v>
      </c>
      <c r="D107" s="21">
        <v>760834.0</v>
      </c>
      <c r="E107" s="65">
        <v>2365662.0</v>
      </c>
      <c r="F107" s="33" t="s">
        <v>167</v>
      </c>
      <c r="G107" s="79" t="s">
        <v>21</v>
      </c>
      <c r="H107" s="72">
        <v>8.90907254E8</v>
      </c>
      <c r="I107" s="36">
        <v>2365662.0</v>
      </c>
      <c r="J107" s="73">
        <v>7.1587022347E10</v>
      </c>
      <c r="K107" s="67" t="s">
        <v>22</v>
      </c>
      <c r="L107" s="67" t="s">
        <v>36</v>
      </c>
      <c r="M107" s="38" t="s">
        <v>201</v>
      </c>
      <c r="N107" s="45">
        <v>41408.0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8.0" customHeight="1">
      <c r="A108" s="39" t="s">
        <v>202</v>
      </c>
      <c r="B108" s="39" t="s">
        <v>19</v>
      </c>
      <c r="C108" s="21">
        <v>3.646635315E7</v>
      </c>
      <c r="D108" s="21">
        <v>2157668.1499999985</v>
      </c>
      <c r="E108" s="21">
        <v>3.4308685E7</v>
      </c>
      <c r="F108" s="33" t="s">
        <v>167</v>
      </c>
      <c r="G108" s="41" t="s">
        <v>21</v>
      </c>
      <c r="H108" s="35">
        <v>8.90907254E8</v>
      </c>
      <c r="I108" s="36">
        <v>3.4308685E7</v>
      </c>
      <c r="J108" s="58">
        <v>7.1587022347E10</v>
      </c>
      <c r="K108" s="37" t="s">
        <v>22</v>
      </c>
      <c r="L108" s="37" t="s">
        <v>36</v>
      </c>
      <c r="M108" s="38" t="s">
        <v>203</v>
      </c>
      <c r="N108" s="45">
        <v>41397.0</v>
      </c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8.0" customHeight="1">
      <c r="A109" s="78" t="s">
        <v>202</v>
      </c>
      <c r="B109" s="48" t="s">
        <v>38</v>
      </c>
      <c r="C109" s="49">
        <v>8095506.85</v>
      </c>
      <c r="D109" s="50">
        <v>479000.8499999996</v>
      </c>
      <c r="E109" s="49">
        <v>7616506.0</v>
      </c>
      <c r="F109" s="59"/>
      <c r="G109" s="60"/>
      <c r="H109" s="61"/>
      <c r="I109" s="54"/>
      <c r="J109" s="70"/>
      <c r="K109" s="62"/>
      <c r="L109" s="62"/>
      <c r="M109" s="53"/>
      <c r="N109" s="53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8.0" customHeight="1">
      <c r="A110" s="76" t="s">
        <v>204</v>
      </c>
      <c r="B110" s="76" t="s">
        <v>19</v>
      </c>
      <c r="C110" s="21">
        <v>1247660.46</v>
      </c>
      <c r="D110" s="21">
        <v>549021.46</v>
      </c>
      <c r="E110" s="65">
        <v>698639.0</v>
      </c>
      <c r="F110" s="33" t="s">
        <v>167</v>
      </c>
      <c r="G110" s="79" t="s">
        <v>21</v>
      </c>
      <c r="H110" s="72">
        <v>8.90907254E8</v>
      </c>
      <c r="I110" s="36">
        <v>698639.0</v>
      </c>
      <c r="J110" s="73">
        <v>7.1587022347E10</v>
      </c>
      <c r="K110" s="67" t="s">
        <v>22</v>
      </c>
      <c r="L110" s="67" t="s">
        <v>36</v>
      </c>
      <c r="M110" s="38" t="s">
        <v>205</v>
      </c>
      <c r="N110" s="45">
        <v>41408.0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8.0" customHeight="1">
      <c r="A111" s="78" t="s">
        <v>204</v>
      </c>
      <c r="B111" s="48" t="s">
        <v>38</v>
      </c>
      <c r="C111" s="49">
        <v>506808.62</v>
      </c>
      <c r="D111" s="50">
        <v>223015.62</v>
      </c>
      <c r="E111" s="49">
        <v>283793.0</v>
      </c>
      <c r="F111" s="59"/>
      <c r="G111" s="60"/>
      <c r="H111" s="61"/>
      <c r="I111" s="54"/>
      <c r="J111" s="70"/>
      <c r="K111" s="62"/>
      <c r="L111" s="62"/>
      <c r="M111" s="53"/>
      <c r="N111" s="53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8.0" customHeight="1">
      <c r="A112" s="63" t="s">
        <v>204</v>
      </c>
      <c r="B112" s="64" t="s">
        <v>89</v>
      </c>
      <c r="C112" s="21">
        <v>977946.64</v>
      </c>
      <c r="D112" s="31">
        <v>430335.64</v>
      </c>
      <c r="E112" s="65">
        <v>547611.0</v>
      </c>
      <c r="F112" s="33" t="s">
        <v>64</v>
      </c>
      <c r="G112" s="68" t="s">
        <v>90</v>
      </c>
      <c r="H112" s="67">
        <v>8.90900518E8</v>
      </c>
      <c r="I112" s="36">
        <v>547611.0</v>
      </c>
      <c r="J112" s="58" t="s">
        <v>65</v>
      </c>
      <c r="K112" s="67" t="s">
        <v>66</v>
      </c>
      <c r="L112" s="67" t="s">
        <v>44</v>
      </c>
      <c r="M112" s="38" t="s">
        <v>206</v>
      </c>
      <c r="N112" s="45">
        <v>41394.0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34.5" customHeight="1">
      <c r="A113" s="39" t="s">
        <v>204</v>
      </c>
      <c r="B113" s="30" t="s">
        <v>39</v>
      </c>
      <c r="C113" s="21">
        <v>5283690.28</v>
      </c>
      <c r="D113" s="31">
        <v>2325039.2800000003</v>
      </c>
      <c r="E113" s="21">
        <v>2958651.0</v>
      </c>
      <c r="F113" s="56" t="s">
        <v>207</v>
      </c>
      <c r="G113" s="57" t="s">
        <v>41</v>
      </c>
      <c r="H113" s="35">
        <v>8.90906991E8</v>
      </c>
      <c r="I113" s="36">
        <v>2958651.0</v>
      </c>
      <c r="J113" s="58" t="s">
        <v>208</v>
      </c>
      <c r="K113" s="37" t="s">
        <v>73</v>
      </c>
      <c r="L113" s="37" t="s">
        <v>44</v>
      </c>
      <c r="M113" s="38" t="s">
        <v>209</v>
      </c>
      <c r="N113" s="45">
        <v>41397.0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8.0" customHeight="1">
      <c r="A114" s="48" t="s">
        <v>210</v>
      </c>
      <c r="B114" s="48" t="s">
        <v>38</v>
      </c>
      <c r="C114" s="49">
        <v>7997159.38</v>
      </c>
      <c r="D114" s="50">
        <v>2073153.38</v>
      </c>
      <c r="E114" s="49">
        <v>5924006.0</v>
      </c>
      <c r="F114" s="59"/>
      <c r="G114" s="60"/>
      <c r="H114" s="61"/>
      <c r="I114" s="54"/>
      <c r="J114" s="70"/>
      <c r="K114" s="62"/>
      <c r="L114" s="62"/>
      <c r="M114" s="53"/>
      <c r="N114" s="53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8.0" customHeight="1">
      <c r="A115" s="63" t="s">
        <v>210</v>
      </c>
      <c r="B115" s="64" t="s">
        <v>63</v>
      </c>
      <c r="C115" s="21">
        <v>2477665.62</v>
      </c>
      <c r="D115" s="31">
        <v>642300.6200000001</v>
      </c>
      <c r="E115" s="65">
        <v>1835365.0</v>
      </c>
      <c r="F115" s="33" t="s">
        <v>64</v>
      </c>
      <c r="G115" s="66" t="s">
        <v>29</v>
      </c>
      <c r="H115" s="67">
        <v>8.90900518E8</v>
      </c>
      <c r="I115" s="36">
        <v>1835365.0</v>
      </c>
      <c r="J115" s="67" t="s">
        <v>65</v>
      </c>
      <c r="K115" s="67" t="s">
        <v>66</v>
      </c>
      <c r="L115" s="67" t="s">
        <v>44</v>
      </c>
      <c r="M115" s="38" t="s">
        <v>211</v>
      </c>
      <c r="N115" s="45">
        <v>41408.0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8.0" customHeight="1">
      <c r="A116" s="39" t="s">
        <v>212</v>
      </c>
      <c r="B116" s="39" t="s">
        <v>19</v>
      </c>
      <c r="C116" s="21">
        <v>7.185312941E7</v>
      </c>
      <c r="D116" s="21">
        <v>1.1553660409999996E7</v>
      </c>
      <c r="E116" s="21">
        <v>6.0299469E7</v>
      </c>
      <c r="F116" s="33" t="s">
        <v>167</v>
      </c>
      <c r="G116" s="41" t="s">
        <v>21</v>
      </c>
      <c r="H116" s="35">
        <v>8.90907254E8</v>
      </c>
      <c r="I116" s="36">
        <v>6.0299469E7</v>
      </c>
      <c r="J116" s="58">
        <v>7.1587022347E10</v>
      </c>
      <c r="K116" s="37" t="s">
        <v>22</v>
      </c>
      <c r="L116" s="37" t="s">
        <v>36</v>
      </c>
      <c r="M116" s="38" t="s">
        <v>213</v>
      </c>
      <c r="N116" s="45">
        <v>41397.0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8.0" customHeight="1">
      <c r="A117" s="78" t="s">
        <v>212</v>
      </c>
      <c r="B117" s="48" t="s">
        <v>38</v>
      </c>
      <c r="C117" s="49">
        <v>76662.59</v>
      </c>
      <c r="D117" s="50">
        <v>12326.589999999997</v>
      </c>
      <c r="E117" s="49">
        <v>64336.0</v>
      </c>
      <c r="F117" s="59"/>
      <c r="G117" s="60"/>
      <c r="H117" s="61"/>
      <c r="I117" s="54"/>
      <c r="J117" s="70"/>
      <c r="K117" s="62"/>
      <c r="L117" s="62"/>
      <c r="M117" s="53"/>
      <c r="N117" s="53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8.0" customHeight="1">
      <c r="A118" s="39" t="s">
        <v>214</v>
      </c>
      <c r="B118" s="39" t="s">
        <v>19</v>
      </c>
      <c r="C118" s="21">
        <v>4.8079544E7</v>
      </c>
      <c r="D118" s="21">
        <v>5487322.0</v>
      </c>
      <c r="E118" s="21">
        <v>4.2592222E7</v>
      </c>
      <c r="F118" s="33" t="s">
        <v>167</v>
      </c>
      <c r="G118" s="41" t="s">
        <v>21</v>
      </c>
      <c r="H118" s="35">
        <v>8.90907254E8</v>
      </c>
      <c r="I118" s="36">
        <v>4.2592222E7</v>
      </c>
      <c r="J118" s="58">
        <v>7.1587022347E10</v>
      </c>
      <c r="K118" s="37" t="s">
        <v>22</v>
      </c>
      <c r="L118" s="37" t="s">
        <v>36</v>
      </c>
      <c r="M118" s="38" t="s">
        <v>215</v>
      </c>
      <c r="N118" s="45">
        <v>41397.0</v>
      </c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8.0" customHeight="1">
      <c r="A119" s="39" t="s">
        <v>216</v>
      </c>
      <c r="B119" s="39" t="s">
        <v>19</v>
      </c>
      <c r="C119" s="21">
        <v>1207541.59</v>
      </c>
      <c r="D119" s="21">
        <v>668415.5900000001</v>
      </c>
      <c r="E119" s="21">
        <v>539126.0</v>
      </c>
      <c r="F119" s="33" t="s">
        <v>35</v>
      </c>
      <c r="G119" s="41" t="s">
        <v>21</v>
      </c>
      <c r="H119" s="42">
        <v>8.90980066E8</v>
      </c>
      <c r="I119" s="36">
        <v>539126.0</v>
      </c>
      <c r="J119" s="58">
        <v>6.650442399E10</v>
      </c>
      <c r="K119" s="43" t="s">
        <v>22</v>
      </c>
      <c r="L119" s="43" t="s">
        <v>36</v>
      </c>
      <c r="M119" s="38" t="s">
        <v>217</v>
      </c>
      <c r="N119" s="45">
        <v>41397.0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8.0" customHeight="1">
      <c r="A120" s="63" t="s">
        <v>216</v>
      </c>
      <c r="B120" s="64" t="s">
        <v>63</v>
      </c>
      <c r="C120" s="21">
        <v>1139361.41</v>
      </c>
      <c r="D120" s="31">
        <v>630675.4099999999</v>
      </c>
      <c r="E120" s="65">
        <v>508686.0</v>
      </c>
      <c r="F120" s="33" t="s">
        <v>64</v>
      </c>
      <c r="G120" s="66" t="s">
        <v>29</v>
      </c>
      <c r="H120" s="67">
        <v>8.90900518E8</v>
      </c>
      <c r="I120" s="36">
        <v>508685.0</v>
      </c>
      <c r="J120" s="67" t="s">
        <v>65</v>
      </c>
      <c r="K120" s="67" t="s">
        <v>66</v>
      </c>
      <c r="L120" s="67" t="s">
        <v>44</v>
      </c>
      <c r="M120" s="38" t="s">
        <v>218</v>
      </c>
      <c r="N120" s="45">
        <v>41408.0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8.0" customHeight="1">
      <c r="A121" s="63" t="s">
        <v>219</v>
      </c>
      <c r="B121" s="76" t="s">
        <v>19</v>
      </c>
      <c r="C121" s="21">
        <v>5084027.09</v>
      </c>
      <c r="D121" s="21">
        <v>1168309.0899999999</v>
      </c>
      <c r="E121" s="65">
        <v>3915718.0</v>
      </c>
      <c r="F121" s="33" t="s">
        <v>64</v>
      </c>
      <c r="G121" s="79" t="s">
        <v>220</v>
      </c>
      <c r="H121" s="72">
        <v>8.90900518E8</v>
      </c>
      <c r="I121" s="36">
        <v>3915718.0</v>
      </c>
      <c r="J121" s="73" t="s">
        <v>221</v>
      </c>
      <c r="K121" s="67" t="s">
        <v>66</v>
      </c>
      <c r="L121" s="67" t="s">
        <v>44</v>
      </c>
      <c r="M121" s="38" t="s">
        <v>222</v>
      </c>
      <c r="N121" s="45">
        <v>41408.0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8.0" customHeight="1">
      <c r="A122" s="48" t="s">
        <v>219</v>
      </c>
      <c r="B122" s="48" t="s">
        <v>38</v>
      </c>
      <c r="C122" s="49">
        <v>2506561.91</v>
      </c>
      <c r="D122" s="50">
        <v>576006.9100000001</v>
      </c>
      <c r="E122" s="49">
        <v>1930555.0</v>
      </c>
      <c r="F122" s="59"/>
      <c r="G122" s="60"/>
      <c r="H122" s="61"/>
      <c r="I122" s="54"/>
      <c r="J122" s="70"/>
      <c r="K122" s="62"/>
      <c r="L122" s="62"/>
      <c r="M122" s="53"/>
      <c r="N122" s="53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8.0" customHeight="1">
      <c r="A123" s="63" t="s">
        <v>223</v>
      </c>
      <c r="B123" s="76" t="s">
        <v>19</v>
      </c>
      <c r="C123" s="21">
        <v>1.465333424E7</v>
      </c>
      <c r="D123" s="21">
        <v>7219598.24</v>
      </c>
      <c r="E123" s="65">
        <v>7433736.0</v>
      </c>
      <c r="F123" s="33" t="s">
        <v>64</v>
      </c>
      <c r="G123" s="79" t="s">
        <v>220</v>
      </c>
      <c r="H123" s="72">
        <v>8.90900518E8</v>
      </c>
      <c r="I123" s="36">
        <v>7433736.0</v>
      </c>
      <c r="J123" s="73" t="s">
        <v>221</v>
      </c>
      <c r="K123" s="67" t="s">
        <v>66</v>
      </c>
      <c r="L123" s="67" t="s">
        <v>44</v>
      </c>
      <c r="M123" s="38" t="s">
        <v>224</v>
      </c>
      <c r="N123" s="45">
        <v>41408.0</v>
      </c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8.0" customHeight="1">
      <c r="A124" s="48" t="s">
        <v>223</v>
      </c>
      <c r="B124" s="48" t="s">
        <v>38</v>
      </c>
      <c r="C124" s="49">
        <v>3105003.76</v>
      </c>
      <c r="D124" s="50">
        <v>1529813.7599999998</v>
      </c>
      <c r="E124" s="49">
        <v>1575190.0</v>
      </c>
      <c r="F124" s="59"/>
      <c r="G124" s="60"/>
      <c r="H124" s="61"/>
      <c r="I124" s="54"/>
      <c r="J124" s="70"/>
      <c r="K124" s="62"/>
      <c r="L124" s="62"/>
      <c r="M124" s="53"/>
      <c r="N124" s="53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27.0" customHeight="1">
      <c r="A125" s="63" t="s">
        <v>225</v>
      </c>
      <c r="B125" s="76" t="s">
        <v>19</v>
      </c>
      <c r="C125" s="21">
        <v>4167621.6</v>
      </c>
      <c r="D125" s="21">
        <v>417407.6000000001</v>
      </c>
      <c r="E125" s="65">
        <v>3750214.0</v>
      </c>
      <c r="F125" s="33" t="s">
        <v>64</v>
      </c>
      <c r="G125" s="79" t="s">
        <v>220</v>
      </c>
      <c r="H125" s="72">
        <v>8.90900518E8</v>
      </c>
      <c r="I125" s="36">
        <v>3750214.0</v>
      </c>
      <c r="J125" s="73" t="s">
        <v>221</v>
      </c>
      <c r="K125" s="67" t="s">
        <v>66</v>
      </c>
      <c r="L125" s="67" t="s">
        <v>44</v>
      </c>
      <c r="M125" s="38" t="s">
        <v>226</v>
      </c>
      <c r="N125" s="45">
        <v>41408.0</v>
      </c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8.0" customHeight="1">
      <c r="A126" s="48" t="s">
        <v>225</v>
      </c>
      <c r="B126" s="48" t="s">
        <v>38</v>
      </c>
      <c r="C126" s="49">
        <v>7994240.24</v>
      </c>
      <c r="D126" s="50">
        <v>800661.2400000002</v>
      </c>
      <c r="E126" s="49">
        <v>7193579.0</v>
      </c>
      <c r="F126" s="59"/>
      <c r="G126" s="60"/>
      <c r="H126" s="61"/>
      <c r="I126" s="54"/>
      <c r="J126" s="70"/>
      <c r="K126" s="62"/>
      <c r="L126" s="62"/>
      <c r="M126" s="53"/>
      <c r="N126" s="53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8.0" customHeight="1">
      <c r="A127" s="30" t="s">
        <v>225</v>
      </c>
      <c r="B127" s="30" t="s">
        <v>98</v>
      </c>
      <c r="C127" s="21">
        <v>1.733021216E7</v>
      </c>
      <c r="D127" s="31">
        <v>1735705.1600000001</v>
      </c>
      <c r="E127" s="21">
        <v>1.5594507E7</v>
      </c>
      <c r="F127" s="56" t="s">
        <v>227</v>
      </c>
      <c r="G127" s="34" t="s">
        <v>100</v>
      </c>
      <c r="H127" s="35">
        <v>8.90981536E8</v>
      </c>
      <c r="I127" s="36">
        <v>1.5594507E7</v>
      </c>
      <c r="J127" s="35">
        <v>1.10210010179E11</v>
      </c>
      <c r="K127" s="37" t="s">
        <v>228</v>
      </c>
      <c r="L127" s="37" t="s">
        <v>229</v>
      </c>
      <c r="M127" s="38" t="s">
        <v>230</v>
      </c>
      <c r="N127" s="45">
        <v>41394.0</v>
      </c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8.0" customHeight="1">
      <c r="A128" s="39" t="s">
        <v>231</v>
      </c>
      <c r="B128" s="39" t="s">
        <v>19</v>
      </c>
      <c r="C128" s="21">
        <v>834778.77</v>
      </c>
      <c r="D128" s="21">
        <v>183843.77000000002</v>
      </c>
      <c r="E128" s="21">
        <v>650935.0</v>
      </c>
      <c r="F128" s="33" t="s">
        <v>35</v>
      </c>
      <c r="G128" s="41" t="s">
        <v>21</v>
      </c>
      <c r="H128" s="42">
        <v>8.90980066E8</v>
      </c>
      <c r="I128" s="36">
        <v>650935.0</v>
      </c>
      <c r="J128" s="58">
        <v>6.650442399E10</v>
      </c>
      <c r="K128" s="43" t="s">
        <v>22</v>
      </c>
      <c r="L128" s="43" t="s">
        <v>36</v>
      </c>
      <c r="M128" s="38" t="s">
        <v>232</v>
      </c>
      <c r="N128" s="45">
        <v>41397.0</v>
      </c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8.0" customHeight="1">
      <c r="A129" s="39" t="s">
        <v>231</v>
      </c>
      <c r="B129" s="30" t="s">
        <v>39</v>
      </c>
      <c r="C129" s="21">
        <v>1.021447923E7</v>
      </c>
      <c r="D129" s="31">
        <v>2249551.2300000004</v>
      </c>
      <c r="E129" s="21">
        <v>7964928.0</v>
      </c>
      <c r="F129" s="56" t="s">
        <v>233</v>
      </c>
      <c r="G129" s="57" t="s">
        <v>41</v>
      </c>
      <c r="H129" s="35">
        <v>8.00068653E8</v>
      </c>
      <c r="I129" s="36">
        <v>7964928.0</v>
      </c>
      <c r="J129" s="58" t="s">
        <v>234</v>
      </c>
      <c r="K129" s="37" t="s">
        <v>43</v>
      </c>
      <c r="L129" s="37" t="s">
        <v>44</v>
      </c>
      <c r="M129" s="38" t="s">
        <v>235</v>
      </c>
      <c r="N129" s="45">
        <v>41397.0</v>
      </c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8.0" customHeight="1">
      <c r="A130" s="63" t="s">
        <v>236</v>
      </c>
      <c r="B130" s="76" t="s">
        <v>19</v>
      </c>
      <c r="C130" s="21">
        <v>3.5689438009E8</v>
      </c>
      <c r="D130" s="21">
        <v>1.1670901708999997E8</v>
      </c>
      <c r="E130" s="65">
        <v>2.40185363E8</v>
      </c>
      <c r="F130" s="33" t="s">
        <v>64</v>
      </c>
      <c r="G130" s="79" t="s">
        <v>220</v>
      </c>
      <c r="H130" s="72">
        <v>8.90900518E8</v>
      </c>
      <c r="I130" s="36">
        <v>2.40185363E8</v>
      </c>
      <c r="J130" s="73" t="s">
        <v>221</v>
      </c>
      <c r="K130" s="67" t="s">
        <v>66</v>
      </c>
      <c r="L130" s="67" t="s">
        <v>44</v>
      </c>
      <c r="M130" s="38" t="s">
        <v>237</v>
      </c>
      <c r="N130" s="45">
        <v>41408.0</v>
      </c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8.0" customHeight="1">
      <c r="A131" s="48" t="s">
        <v>236</v>
      </c>
      <c r="B131" s="48" t="s">
        <v>38</v>
      </c>
      <c r="C131" s="49">
        <v>2.944620391E7</v>
      </c>
      <c r="D131" s="50">
        <v>9629283.91</v>
      </c>
      <c r="E131" s="49">
        <v>1.981692E7</v>
      </c>
      <c r="F131" s="59"/>
      <c r="G131" s="60"/>
      <c r="H131" s="61"/>
      <c r="I131" s="54"/>
      <c r="J131" s="70"/>
      <c r="K131" s="62"/>
      <c r="L131" s="62"/>
      <c r="M131" s="53"/>
      <c r="N131" s="53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8.0" customHeight="1">
      <c r="A132" s="63" t="s">
        <v>238</v>
      </c>
      <c r="B132" s="76" t="s">
        <v>19</v>
      </c>
      <c r="C132" s="21">
        <v>2.142201534E7</v>
      </c>
      <c r="D132" s="21">
        <v>4919903.34</v>
      </c>
      <c r="E132" s="65">
        <v>1.6502112E7</v>
      </c>
      <c r="F132" s="33" t="s">
        <v>64</v>
      </c>
      <c r="G132" s="79" t="s">
        <v>220</v>
      </c>
      <c r="H132" s="72">
        <v>8.90900518E8</v>
      </c>
      <c r="I132" s="36">
        <v>1.6502112E7</v>
      </c>
      <c r="J132" s="73" t="s">
        <v>221</v>
      </c>
      <c r="K132" s="67" t="s">
        <v>66</v>
      </c>
      <c r="L132" s="67" t="s">
        <v>44</v>
      </c>
      <c r="M132" s="38" t="s">
        <v>239</v>
      </c>
      <c r="N132" s="45">
        <v>41408.0</v>
      </c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8.0" customHeight="1">
      <c r="A133" s="48" t="s">
        <v>238</v>
      </c>
      <c r="B133" s="48" t="s">
        <v>38</v>
      </c>
      <c r="C133" s="49">
        <v>173165.66</v>
      </c>
      <c r="D133" s="50">
        <v>39769.66</v>
      </c>
      <c r="E133" s="49">
        <v>133396.0</v>
      </c>
      <c r="F133" s="59"/>
      <c r="G133" s="60"/>
      <c r="H133" s="61"/>
      <c r="I133" s="54"/>
      <c r="J133" s="70"/>
      <c r="K133" s="62"/>
      <c r="L133" s="62"/>
      <c r="M133" s="53"/>
      <c r="N133" s="53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8.0" customHeight="1">
      <c r="A134" s="63" t="s">
        <v>240</v>
      </c>
      <c r="B134" s="76" t="s">
        <v>19</v>
      </c>
      <c r="C134" s="21">
        <v>3.173216036E7</v>
      </c>
      <c r="D134" s="21">
        <v>5414111.359999999</v>
      </c>
      <c r="E134" s="65">
        <v>2.6318049E7</v>
      </c>
      <c r="F134" s="33" t="s">
        <v>64</v>
      </c>
      <c r="G134" s="79" t="s">
        <v>220</v>
      </c>
      <c r="H134" s="72">
        <v>8.90900518E8</v>
      </c>
      <c r="I134" s="36">
        <v>2.6318049E7</v>
      </c>
      <c r="J134" s="73" t="s">
        <v>221</v>
      </c>
      <c r="K134" s="67" t="s">
        <v>66</v>
      </c>
      <c r="L134" s="67" t="s">
        <v>44</v>
      </c>
      <c r="M134" s="38" t="s">
        <v>241</v>
      </c>
      <c r="N134" s="45">
        <v>41408.0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8.0" customHeight="1">
      <c r="A135" s="48" t="s">
        <v>240</v>
      </c>
      <c r="B135" s="48" t="s">
        <v>38</v>
      </c>
      <c r="C135" s="49">
        <v>1445583.03</v>
      </c>
      <c r="D135" s="50">
        <v>246644.03000000003</v>
      </c>
      <c r="E135" s="49">
        <v>1198939.0</v>
      </c>
      <c r="F135" s="59"/>
      <c r="G135" s="60"/>
      <c r="H135" s="61"/>
      <c r="I135" s="54"/>
      <c r="J135" s="70"/>
      <c r="K135" s="62"/>
      <c r="L135" s="62"/>
      <c r="M135" s="53"/>
      <c r="N135" s="53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8.0" customHeight="1">
      <c r="A136" s="63" t="s">
        <v>240</v>
      </c>
      <c r="B136" s="64" t="s">
        <v>89</v>
      </c>
      <c r="C136" s="21">
        <v>5117438.61</v>
      </c>
      <c r="D136" s="31">
        <v>873132.6100000003</v>
      </c>
      <c r="E136" s="65">
        <v>4244306.0</v>
      </c>
      <c r="F136" s="33" t="s">
        <v>64</v>
      </c>
      <c r="G136" s="68" t="s">
        <v>90</v>
      </c>
      <c r="H136" s="72">
        <v>8.90900518E8</v>
      </c>
      <c r="I136" s="36">
        <v>4244306.0</v>
      </c>
      <c r="J136" s="58" t="s">
        <v>65</v>
      </c>
      <c r="K136" s="67" t="s">
        <v>66</v>
      </c>
      <c r="L136" s="67" t="s">
        <v>44</v>
      </c>
      <c r="M136" s="38" t="s">
        <v>242</v>
      </c>
      <c r="N136" s="45">
        <v>41394.0</v>
      </c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8.0" customHeight="1">
      <c r="A137" s="30" t="s">
        <v>243</v>
      </c>
      <c r="B137" s="30" t="s">
        <v>39</v>
      </c>
      <c r="C137" s="21">
        <v>3.4230663E7</v>
      </c>
      <c r="D137" s="31">
        <v>5866696.0</v>
      </c>
      <c r="E137" s="21">
        <v>2.8363967E7</v>
      </c>
      <c r="F137" s="56" t="s">
        <v>244</v>
      </c>
      <c r="G137" s="57" t="s">
        <v>41</v>
      </c>
      <c r="H137" s="35">
        <v>8.90980765E8</v>
      </c>
      <c r="I137" s="36">
        <v>2.8363967E7</v>
      </c>
      <c r="J137" s="58" t="s">
        <v>245</v>
      </c>
      <c r="K137" s="37" t="s">
        <v>43</v>
      </c>
      <c r="L137" s="37" t="s">
        <v>44</v>
      </c>
      <c r="M137" s="38" t="s">
        <v>246</v>
      </c>
      <c r="N137" s="45">
        <v>41401.0</v>
      </c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8.0" customHeight="1">
      <c r="A138" s="48" t="s">
        <v>247</v>
      </c>
      <c r="B138" s="48" t="s">
        <v>38</v>
      </c>
      <c r="C138" s="49">
        <v>7780476.01</v>
      </c>
      <c r="D138" s="50">
        <v>1783882.0099999998</v>
      </c>
      <c r="E138" s="49">
        <v>5996594.0</v>
      </c>
      <c r="F138" s="59"/>
      <c r="G138" s="60"/>
      <c r="H138" s="61"/>
      <c r="I138" s="54"/>
      <c r="J138" s="70"/>
      <c r="K138" s="62"/>
      <c r="L138" s="62"/>
      <c r="M138" s="53"/>
      <c r="N138" s="53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8.0" customHeight="1">
      <c r="A139" s="30" t="s">
        <v>247</v>
      </c>
      <c r="B139" s="30" t="s">
        <v>98</v>
      </c>
      <c r="C139" s="21">
        <v>1.92933793E7</v>
      </c>
      <c r="D139" s="31">
        <v>4423522.300000001</v>
      </c>
      <c r="E139" s="21">
        <v>1.4869857E7</v>
      </c>
      <c r="F139" s="33" t="s">
        <v>248</v>
      </c>
      <c r="G139" s="34" t="s">
        <v>100</v>
      </c>
      <c r="H139" s="35">
        <v>8.90901826E8</v>
      </c>
      <c r="I139" s="36">
        <v>1.4869857E7</v>
      </c>
      <c r="J139" s="58">
        <v>1.90182606E8</v>
      </c>
      <c r="K139" s="37">
        <v>7.0</v>
      </c>
      <c r="L139" s="37" t="s">
        <v>229</v>
      </c>
      <c r="M139" s="38" t="s">
        <v>249</v>
      </c>
      <c r="N139" s="45">
        <v>41394.0</v>
      </c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8.0" customHeight="1">
      <c r="A140" s="63" t="s">
        <v>247</v>
      </c>
      <c r="B140" s="64" t="s">
        <v>63</v>
      </c>
      <c r="C140" s="21">
        <v>2.203661969E7</v>
      </c>
      <c r="D140" s="31">
        <v>5052483.690000001</v>
      </c>
      <c r="E140" s="65">
        <v>1.6984136E7</v>
      </c>
      <c r="F140" s="33" t="s">
        <v>64</v>
      </c>
      <c r="G140" s="66" t="s">
        <v>29</v>
      </c>
      <c r="H140" s="72">
        <v>8.90900518E8</v>
      </c>
      <c r="I140" s="36">
        <v>1.6984136E7</v>
      </c>
      <c r="J140" s="67" t="s">
        <v>65</v>
      </c>
      <c r="K140" s="67" t="s">
        <v>66</v>
      </c>
      <c r="L140" s="67" t="s">
        <v>44</v>
      </c>
      <c r="M140" s="38" t="s">
        <v>250</v>
      </c>
      <c r="N140" s="45">
        <v>41408.0</v>
      </c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8.0" customHeight="1">
      <c r="A141" s="39" t="s">
        <v>251</v>
      </c>
      <c r="B141" s="39" t="s">
        <v>19</v>
      </c>
      <c r="C141" s="21">
        <v>8.706319311E7</v>
      </c>
      <c r="D141" s="21">
        <v>6279491.109999999</v>
      </c>
      <c r="E141" s="21">
        <v>8.0783702E7</v>
      </c>
      <c r="F141" s="33" t="s">
        <v>167</v>
      </c>
      <c r="G141" s="41" t="s">
        <v>21</v>
      </c>
      <c r="H141" s="35">
        <v>8.90907254E8</v>
      </c>
      <c r="I141" s="36">
        <v>8.0783702E7</v>
      </c>
      <c r="J141" s="58">
        <v>7.1587022347E10</v>
      </c>
      <c r="K141" s="37" t="s">
        <v>22</v>
      </c>
      <c r="L141" s="37" t="s">
        <v>36</v>
      </c>
      <c r="M141" s="38" t="s">
        <v>252</v>
      </c>
      <c r="N141" s="45">
        <v>41397.0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8.0" customHeight="1">
      <c r="A142" s="78" t="s">
        <v>251</v>
      </c>
      <c r="B142" s="48" t="s">
        <v>38</v>
      </c>
      <c r="C142" s="49">
        <v>3.186810989E7</v>
      </c>
      <c r="D142" s="50">
        <v>2298507.8900000006</v>
      </c>
      <c r="E142" s="49">
        <v>2.9569602E7</v>
      </c>
      <c r="F142" s="59"/>
      <c r="G142" s="60"/>
      <c r="H142" s="61"/>
      <c r="I142" s="54"/>
      <c r="J142" s="70"/>
      <c r="K142" s="62"/>
      <c r="L142" s="62"/>
      <c r="M142" s="53"/>
      <c r="N142" s="53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8.0" customHeight="1">
      <c r="A143" s="30" t="s">
        <v>253</v>
      </c>
      <c r="B143" s="30" t="s">
        <v>98</v>
      </c>
      <c r="C143" s="21">
        <v>1.0818388534E8</v>
      </c>
      <c r="D143" s="31">
        <v>2778512.3400000036</v>
      </c>
      <c r="E143" s="21">
        <v>1.05405373E8</v>
      </c>
      <c r="F143" s="33" t="s">
        <v>254</v>
      </c>
      <c r="G143" s="34" t="s">
        <v>255</v>
      </c>
      <c r="H143" s="35">
        <v>8.11042064E8</v>
      </c>
      <c r="I143" s="36">
        <v>1.05405373E8</v>
      </c>
      <c r="J143" s="58">
        <v>3.9606999367E10</v>
      </c>
      <c r="K143" s="37">
        <v>51.0</v>
      </c>
      <c r="L143" s="37" t="s">
        <v>229</v>
      </c>
      <c r="M143" s="38" t="s">
        <v>256</v>
      </c>
      <c r="N143" s="45">
        <v>41401.0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8.0" customHeight="1">
      <c r="A144" s="63" t="s">
        <v>257</v>
      </c>
      <c r="B144" s="76" t="s">
        <v>19</v>
      </c>
      <c r="C144" s="21">
        <v>1.004810083E7</v>
      </c>
      <c r="D144" s="21">
        <v>3783485.83</v>
      </c>
      <c r="E144" s="65">
        <v>6264615.0</v>
      </c>
      <c r="F144" s="33" t="s">
        <v>64</v>
      </c>
      <c r="G144" s="79" t="s">
        <v>220</v>
      </c>
      <c r="H144" s="72">
        <v>8.90900518E8</v>
      </c>
      <c r="I144" s="36">
        <v>6264615.0</v>
      </c>
      <c r="J144" s="73" t="s">
        <v>221</v>
      </c>
      <c r="K144" s="67" t="s">
        <v>66</v>
      </c>
      <c r="L144" s="67" t="s">
        <v>44</v>
      </c>
      <c r="M144" s="38" t="s">
        <v>258</v>
      </c>
      <c r="N144" s="45">
        <v>41408.0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8.0" customHeight="1">
      <c r="A145" s="48" t="s">
        <v>257</v>
      </c>
      <c r="B145" s="48" t="s">
        <v>38</v>
      </c>
      <c r="C145" s="49">
        <v>6090715.17</v>
      </c>
      <c r="D145" s="50">
        <v>2293382.17</v>
      </c>
      <c r="E145" s="49">
        <v>3797333.0</v>
      </c>
      <c r="F145" s="59"/>
      <c r="G145" s="60"/>
      <c r="H145" s="61"/>
      <c r="I145" s="54"/>
      <c r="J145" s="70"/>
      <c r="K145" s="62"/>
      <c r="L145" s="62"/>
      <c r="M145" s="53"/>
      <c r="N145" s="53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8.0" customHeight="1">
      <c r="A146" s="63" t="s">
        <v>259</v>
      </c>
      <c r="B146" s="76" t="s">
        <v>19</v>
      </c>
      <c r="C146" s="21">
        <v>4.066588046E7</v>
      </c>
      <c r="D146" s="21">
        <v>1973075.460000001</v>
      </c>
      <c r="E146" s="65">
        <v>3.8692805E7</v>
      </c>
      <c r="F146" s="33" t="s">
        <v>64</v>
      </c>
      <c r="G146" s="79" t="s">
        <v>220</v>
      </c>
      <c r="H146" s="72">
        <v>8.90900518E8</v>
      </c>
      <c r="I146" s="36">
        <v>3.8692805E7</v>
      </c>
      <c r="J146" s="73" t="s">
        <v>221</v>
      </c>
      <c r="K146" s="67" t="s">
        <v>66</v>
      </c>
      <c r="L146" s="67" t="s">
        <v>44</v>
      </c>
      <c r="M146" s="38" t="s">
        <v>260</v>
      </c>
      <c r="N146" s="45">
        <v>41408.0</v>
      </c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8.0" customHeight="1">
      <c r="A147" s="48" t="s">
        <v>259</v>
      </c>
      <c r="B147" s="48" t="s">
        <v>38</v>
      </c>
      <c r="C147" s="49">
        <v>1.219465554E7</v>
      </c>
      <c r="D147" s="50">
        <v>591674.5399999991</v>
      </c>
      <c r="E147" s="49">
        <v>1.1602981E7</v>
      </c>
      <c r="F147" s="59"/>
      <c r="G147" s="60"/>
      <c r="H147" s="61"/>
      <c r="I147" s="54"/>
      <c r="J147" s="70"/>
      <c r="K147" s="62"/>
      <c r="L147" s="62"/>
      <c r="M147" s="53"/>
      <c r="N147" s="53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8.0" customHeight="1">
      <c r="A148" s="63" t="s">
        <v>261</v>
      </c>
      <c r="B148" s="76" t="s">
        <v>19</v>
      </c>
      <c r="C148" s="21">
        <v>5.342892681E7</v>
      </c>
      <c r="D148" s="21">
        <v>2145908.8100000024</v>
      </c>
      <c r="E148" s="65">
        <v>5.1283018E7</v>
      </c>
      <c r="F148" s="33" t="s">
        <v>64</v>
      </c>
      <c r="G148" s="79" t="s">
        <v>220</v>
      </c>
      <c r="H148" s="72">
        <v>8.90900518E8</v>
      </c>
      <c r="I148" s="36">
        <v>5.1283018E7</v>
      </c>
      <c r="J148" s="73" t="s">
        <v>221</v>
      </c>
      <c r="K148" s="67" t="s">
        <v>66</v>
      </c>
      <c r="L148" s="67" t="s">
        <v>44</v>
      </c>
      <c r="M148" s="38" t="s">
        <v>262</v>
      </c>
      <c r="N148" s="45">
        <v>41408.0</v>
      </c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8.0" customHeight="1">
      <c r="A149" s="48" t="s">
        <v>261</v>
      </c>
      <c r="B149" s="48" t="s">
        <v>38</v>
      </c>
      <c r="C149" s="49">
        <v>330939.19</v>
      </c>
      <c r="D149" s="50">
        <v>13291.190000000002</v>
      </c>
      <c r="E149" s="49">
        <v>317648.0</v>
      </c>
      <c r="F149" s="59"/>
      <c r="G149" s="60"/>
      <c r="H149" s="61"/>
      <c r="I149" s="54"/>
      <c r="J149" s="70"/>
      <c r="K149" s="62"/>
      <c r="L149" s="62"/>
      <c r="M149" s="53"/>
      <c r="N149" s="53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8.0" customHeight="1">
      <c r="A150" s="48" t="s">
        <v>263</v>
      </c>
      <c r="B150" s="48" t="s">
        <v>38</v>
      </c>
      <c r="C150" s="49">
        <v>4.475831857E7</v>
      </c>
      <c r="D150" s="50">
        <v>9986437.57</v>
      </c>
      <c r="E150" s="49">
        <v>3.4771881E7</v>
      </c>
      <c r="F150" s="59"/>
      <c r="G150" s="60"/>
      <c r="H150" s="61"/>
      <c r="I150" s="54"/>
      <c r="J150" s="70"/>
      <c r="K150" s="62"/>
      <c r="L150" s="62"/>
      <c r="M150" s="53"/>
      <c r="N150" s="53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8.0" customHeight="1">
      <c r="A151" s="30" t="s">
        <v>263</v>
      </c>
      <c r="B151" s="30" t="s">
        <v>98</v>
      </c>
      <c r="C151" s="21">
        <v>5.018560543E7</v>
      </c>
      <c r="D151" s="31">
        <v>1.119736943E7</v>
      </c>
      <c r="E151" s="21">
        <v>3.8988236E7</v>
      </c>
      <c r="F151" s="33" t="s">
        <v>264</v>
      </c>
      <c r="G151" s="34" t="s">
        <v>255</v>
      </c>
      <c r="H151" s="35">
        <v>8.00196652E8</v>
      </c>
      <c r="I151" s="36">
        <v>3.8988236E7</v>
      </c>
      <c r="J151" s="58">
        <v>3.7700000021E10</v>
      </c>
      <c r="K151" s="37">
        <v>51.0</v>
      </c>
      <c r="L151" s="37" t="s">
        <v>36</v>
      </c>
      <c r="M151" s="38" t="s">
        <v>265</v>
      </c>
      <c r="N151" s="45">
        <v>41394.0</v>
      </c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8.0" customHeight="1">
      <c r="A152" s="48" t="s">
        <v>266</v>
      </c>
      <c r="B152" s="48" t="s">
        <v>38</v>
      </c>
      <c r="C152" s="49">
        <v>1.9517883E7</v>
      </c>
      <c r="D152" s="50">
        <v>1739633.0</v>
      </c>
      <c r="E152" s="49">
        <v>1.777825E7</v>
      </c>
      <c r="F152" s="59"/>
      <c r="G152" s="60"/>
      <c r="H152" s="61"/>
      <c r="I152" s="54"/>
      <c r="J152" s="70"/>
      <c r="K152" s="62"/>
      <c r="L152" s="62"/>
      <c r="M152" s="53"/>
      <c r="N152" s="53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8.0" customHeight="1">
      <c r="A153" s="63" t="s">
        <v>267</v>
      </c>
      <c r="B153" s="76" t="s">
        <v>19</v>
      </c>
      <c r="C153" s="21">
        <v>5494156.31</v>
      </c>
      <c r="D153" s="21">
        <v>313559.3099999996</v>
      </c>
      <c r="E153" s="65">
        <v>5180597.0</v>
      </c>
      <c r="F153" s="33" t="s">
        <v>64</v>
      </c>
      <c r="G153" s="79" t="s">
        <v>220</v>
      </c>
      <c r="H153" s="72">
        <v>8.90900518E8</v>
      </c>
      <c r="I153" s="36">
        <v>5180597.0</v>
      </c>
      <c r="J153" s="73" t="s">
        <v>221</v>
      </c>
      <c r="K153" s="67" t="s">
        <v>66</v>
      </c>
      <c r="L153" s="67" t="s">
        <v>44</v>
      </c>
      <c r="M153" s="38" t="s">
        <v>268</v>
      </c>
      <c r="N153" s="45">
        <v>41408.0</v>
      </c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8.0" customHeight="1">
      <c r="A154" s="63" t="s">
        <v>267</v>
      </c>
      <c r="B154" s="64" t="s">
        <v>89</v>
      </c>
      <c r="C154" s="21">
        <v>3196580.69</v>
      </c>
      <c r="D154" s="31">
        <v>182433.68999999994</v>
      </c>
      <c r="E154" s="65">
        <v>3014147.0</v>
      </c>
      <c r="F154" s="33" t="s">
        <v>64</v>
      </c>
      <c r="G154" s="68" t="s">
        <v>90</v>
      </c>
      <c r="H154" s="72">
        <v>8.90900518E8</v>
      </c>
      <c r="I154" s="36">
        <v>3014147.0</v>
      </c>
      <c r="J154" s="58" t="s">
        <v>65</v>
      </c>
      <c r="K154" s="67" t="s">
        <v>66</v>
      </c>
      <c r="L154" s="67" t="s">
        <v>44</v>
      </c>
      <c r="M154" s="38" t="s">
        <v>269</v>
      </c>
      <c r="N154" s="45">
        <v>41394.0</v>
      </c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8.0" customHeight="1">
      <c r="A155" s="63" t="s">
        <v>270</v>
      </c>
      <c r="B155" s="76" t="s">
        <v>19</v>
      </c>
      <c r="C155" s="21">
        <v>5.351751426E7</v>
      </c>
      <c r="D155" s="21">
        <v>2297556.259999998</v>
      </c>
      <c r="E155" s="65">
        <v>5.1219958E7</v>
      </c>
      <c r="F155" s="33" t="s">
        <v>64</v>
      </c>
      <c r="G155" s="79" t="s">
        <v>220</v>
      </c>
      <c r="H155" s="72">
        <v>8.90900518E8</v>
      </c>
      <c r="I155" s="36">
        <v>5.1219958E7</v>
      </c>
      <c r="J155" s="73" t="s">
        <v>221</v>
      </c>
      <c r="K155" s="67" t="s">
        <v>66</v>
      </c>
      <c r="L155" s="67" t="s">
        <v>44</v>
      </c>
      <c r="M155" s="38" t="s">
        <v>271</v>
      </c>
      <c r="N155" s="45">
        <v>41408.0</v>
      </c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8.0" customHeight="1">
      <c r="A156" s="48" t="s">
        <v>270</v>
      </c>
      <c r="B156" s="48" t="s">
        <v>38</v>
      </c>
      <c r="C156" s="49">
        <v>6510133.02</v>
      </c>
      <c r="D156" s="50">
        <v>279486.01999999955</v>
      </c>
      <c r="E156" s="49">
        <v>6230647.0</v>
      </c>
      <c r="F156" s="59"/>
      <c r="G156" s="60"/>
      <c r="H156" s="61"/>
      <c r="I156" s="54"/>
      <c r="J156" s="70"/>
      <c r="K156" s="62"/>
      <c r="L156" s="62"/>
      <c r="M156" s="53"/>
      <c r="N156" s="53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8.0" customHeight="1">
      <c r="A157" s="63" t="s">
        <v>270</v>
      </c>
      <c r="B157" s="64" t="s">
        <v>89</v>
      </c>
      <c r="C157" s="21">
        <v>6251238.53</v>
      </c>
      <c r="D157" s="31">
        <v>268371.53000000026</v>
      </c>
      <c r="E157" s="65">
        <v>5982867.0</v>
      </c>
      <c r="F157" s="33" t="s">
        <v>64</v>
      </c>
      <c r="G157" s="68" t="s">
        <v>90</v>
      </c>
      <c r="H157" s="72">
        <v>8.90900518E8</v>
      </c>
      <c r="I157" s="36">
        <v>5982867.0</v>
      </c>
      <c r="J157" s="58" t="s">
        <v>65</v>
      </c>
      <c r="K157" s="67" t="s">
        <v>66</v>
      </c>
      <c r="L157" s="67" t="s">
        <v>44</v>
      </c>
      <c r="M157" s="38" t="s">
        <v>272</v>
      </c>
      <c r="N157" s="45">
        <v>41394.0</v>
      </c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8.0" customHeight="1">
      <c r="A158" s="63" t="s">
        <v>273</v>
      </c>
      <c r="B158" s="76" t="s">
        <v>19</v>
      </c>
      <c r="C158" s="21">
        <v>1.312730791E7</v>
      </c>
      <c r="D158" s="21">
        <v>1509810.9100000001</v>
      </c>
      <c r="E158" s="65">
        <v>1.1617497E7</v>
      </c>
      <c r="F158" s="33" t="s">
        <v>64</v>
      </c>
      <c r="G158" s="79" t="s">
        <v>220</v>
      </c>
      <c r="H158" s="72">
        <v>8.90900518E8</v>
      </c>
      <c r="I158" s="36">
        <v>1.1617497E7</v>
      </c>
      <c r="J158" s="73" t="s">
        <v>221</v>
      </c>
      <c r="K158" s="67" t="s">
        <v>66</v>
      </c>
      <c r="L158" s="67" t="s">
        <v>44</v>
      </c>
      <c r="M158" s="38" t="s">
        <v>274</v>
      </c>
      <c r="N158" s="45">
        <v>41408.0</v>
      </c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8.0" customHeight="1">
      <c r="A159" s="30" t="s">
        <v>273</v>
      </c>
      <c r="B159" s="30" t="s">
        <v>98</v>
      </c>
      <c r="C159" s="21">
        <v>3.271465324E7</v>
      </c>
      <c r="D159" s="31">
        <v>3762610.2399999984</v>
      </c>
      <c r="E159" s="21">
        <v>2.8952043E7</v>
      </c>
      <c r="F159" s="33" t="s">
        <v>264</v>
      </c>
      <c r="G159" s="34" t="s">
        <v>255</v>
      </c>
      <c r="H159" s="35">
        <v>8.00196652E8</v>
      </c>
      <c r="I159" s="36">
        <v>2.8952043E7</v>
      </c>
      <c r="J159" s="58">
        <v>3.7700000021E10</v>
      </c>
      <c r="K159" s="37">
        <v>51.0</v>
      </c>
      <c r="L159" s="37" t="s">
        <v>36</v>
      </c>
      <c r="M159" s="38" t="s">
        <v>275</v>
      </c>
      <c r="N159" s="45">
        <v>41394.0</v>
      </c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8.0" customHeight="1">
      <c r="A160" s="63" t="s">
        <v>273</v>
      </c>
      <c r="B160" s="64" t="s">
        <v>63</v>
      </c>
      <c r="C160" s="21">
        <v>1407799.85</v>
      </c>
      <c r="D160" s="31">
        <v>161914.8500000001</v>
      </c>
      <c r="E160" s="65">
        <v>1245885.0</v>
      </c>
      <c r="F160" s="33" t="s">
        <v>64</v>
      </c>
      <c r="G160" s="66" t="s">
        <v>29</v>
      </c>
      <c r="H160" s="72">
        <v>8.90900518E8</v>
      </c>
      <c r="I160" s="36">
        <v>1245885.0</v>
      </c>
      <c r="J160" s="67" t="s">
        <v>65</v>
      </c>
      <c r="K160" s="67" t="s">
        <v>66</v>
      </c>
      <c r="L160" s="67" t="s">
        <v>44</v>
      </c>
      <c r="M160" s="38" t="s">
        <v>276</v>
      </c>
      <c r="N160" s="45">
        <v>41408.0</v>
      </c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8.0" customHeight="1">
      <c r="A161" s="39" t="s">
        <v>277</v>
      </c>
      <c r="B161" s="39" t="s">
        <v>19</v>
      </c>
      <c r="C161" s="21">
        <v>2.9880158246E8</v>
      </c>
      <c r="D161" s="21">
        <v>3686527.4599999785</v>
      </c>
      <c r="E161" s="21">
        <v>2.95115055E8</v>
      </c>
      <c r="F161" s="33" t="s">
        <v>278</v>
      </c>
      <c r="G161" s="41" t="s">
        <v>21</v>
      </c>
      <c r="H161" s="35">
        <v>8.90905166E8</v>
      </c>
      <c r="I161" s="36">
        <v>2.95115055E8</v>
      </c>
      <c r="J161" s="58">
        <v>6.5321435034E10</v>
      </c>
      <c r="K161" s="37" t="s">
        <v>22</v>
      </c>
      <c r="L161" s="37" t="s">
        <v>23</v>
      </c>
      <c r="M161" s="38" t="s">
        <v>279</v>
      </c>
      <c r="N161" s="45">
        <v>41397.0</v>
      </c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8.0" customHeight="1">
      <c r="A162" s="78" t="s">
        <v>277</v>
      </c>
      <c r="B162" s="48" t="s">
        <v>38</v>
      </c>
      <c r="C162" s="49">
        <v>2.974581624E7</v>
      </c>
      <c r="D162" s="50">
        <v>366995.23999999836</v>
      </c>
      <c r="E162" s="49">
        <v>2.9378821E7</v>
      </c>
      <c r="F162" s="59"/>
      <c r="G162" s="60"/>
      <c r="H162" s="61"/>
      <c r="I162" s="54"/>
      <c r="J162" s="70"/>
      <c r="K162" s="62"/>
      <c r="L162" s="62"/>
      <c r="M162" s="53"/>
      <c r="N162" s="53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8.0" customHeight="1">
      <c r="A163" s="63" t="s">
        <v>277</v>
      </c>
      <c r="B163" s="64" t="s">
        <v>89</v>
      </c>
      <c r="C163" s="21">
        <v>3.811221946E7</v>
      </c>
      <c r="D163" s="31">
        <v>470217.4600000009</v>
      </c>
      <c r="E163" s="65">
        <v>3.7642002E7</v>
      </c>
      <c r="F163" s="33" t="s">
        <v>64</v>
      </c>
      <c r="G163" s="68" t="s">
        <v>90</v>
      </c>
      <c r="H163" s="72">
        <v>8.90900518E8</v>
      </c>
      <c r="I163" s="36">
        <v>3.7642002E7</v>
      </c>
      <c r="J163" s="58" t="s">
        <v>65</v>
      </c>
      <c r="K163" s="67" t="s">
        <v>66</v>
      </c>
      <c r="L163" s="67" t="s">
        <v>44</v>
      </c>
      <c r="M163" s="38" t="s">
        <v>280</v>
      </c>
      <c r="N163" s="45">
        <v>41394.0</v>
      </c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8.0" customHeight="1">
      <c r="A164" s="78" t="s">
        <v>277</v>
      </c>
      <c r="B164" s="48" t="s">
        <v>25</v>
      </c>
      <c r="C164" s="49">
        <v>3.7976782403E8</v>
      </c>
      <c r="D164" s="50">
        <v>4685466.029999971</v>
      </c>
      <c r="E164" s="49">
        <v>3.75082358E8</v>
      </c>
      <c r="F164" s="59"/>
      <c r="G164" s="60"/>
      <c r="H164" s="61"/>
      <c r="I164" s="54"/>
      <c r="J164" s="70"/>
      <c r="K164" s="62"/>
      <c r="L164" s="62"/>
      <c r="M164" s="53"/>
      <c r="N164" s="53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8.0" customHeight="1">
      <c r="A165" s="78" t="s">
        <v>281</v>
      </c>
      <c r="B165" s="48" t="s">
        <v>38</v>
      </c>
      <c r="C165" s="49">
        <v>3.019261642E7</v>
      </c>
      <c r="D165" s="50">
        <v>3515558.420000002</v>
      </c>
      <c r="E165" s="49">
        <v>2.6677058E7</v>
      </c>
      <c r="F165" s="59"/>
      <c r="G165" s="60"/>
      <c r="H165" s="61"/>
      <c r="I165" s="54"/>
      <c r="J165" s="70"/>
      <c r="K165" s="62"/>
      <c r="L165" s="62"/>
      <c r="M165" s="53"/>
      <c r="N165" s="53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8.0" customHeight="1">
      <c r="A166" s="39" t="s">
        <v>281</v>
      </c>
      <c r="B166" s="30" t="s">
        <v>39</v>
      </c>
      <c r="C166" s="21">
        <v>4.699100137E7</v>
      </c>
      <c r="D166" s="31">
        <v>5471523.369999997</v>
      </c>
      <c r="E166" s="21">
        <v>4.1519478E7</v>
      </c>
      <c r="F166" s="56" t="s">
        <v>282</v>
      </c>
      <c r="G166" s="57" t="s">
        <v>41</v>
      </c>
      <c r="H166" s="35">
        <v>8.00138011E8</v>
      </c>
      <c r="I166" s="36">
        <v>4.1519478E7</v>
      </c>
      <c r="J166" s="58" t="s">
        <v>283</v>
      </c>
      <c r="K166" s="37" t="s">
        <v>284</v>
      </c>
      <c r="L166" s="37" t="s">
        <v>44</v>
      </c>
      <c r="M166" s="38" t="s">
        <v>285</v>
      </c>
      <c r="N166" s="45">
        <v>41397.0</v>
      </c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8.0" customHeight="1">
      <c r="A167" s="63" t="s">
        <v>286</v>
      </c>
      <c r="B167" s="76" t="s">
        <v>19</v>
      </c>
      <c r="C167" s="21">
        <v>1819317.0</v>
      </c>
      <c r="D167" s="21">
        <v>470889.0</v>
      </c>
      <c r="E167" s="65">
        <v>1348428.0</v>
      </c>
      <c r="F167" s="33" t="s">
        <v>64</v>
      </c>
      <c r="G167" s="79" t="s">
        <v>220</v>
      </c>
      <c r="H167" s="72">
        <v>8.90900518E8</v>
      </c>
      <c r="I167" s="36">
        <v>1348428.0</v>
      </c>
      <c r="J167" s="73" t="s">
        <v>221</v>
      </c>
      <c r="K167" s="67" t="s">
        <v>66</v>
      </c>
      <c r="L167" s="67" t="s">
        <v>44</v>
      </c>
      <c r="M167" s="38" t="s">
        <v>287</v>
      </c>
      <c r="N167" s="45">
        <v>41408.0</v>
      </c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8.0" customHeight="1">
      <c r="A168" s="63" t="s">
        <v>288</v>
      </c>
      <c r="B168" s="76" t="s">
        <v>19</v>
      </c>
      <c r="C168" s="21">
        <v>2.69076854E7</v>
      </c>
      <c r="D168" s="21">
        <v>6095921.3999999985</v>
      </c>
      <c r="E168" s="65">
        <v>2.0811764E7</v>
      </c>
      <c r="F168" s="33" t="s">
        <v>64</v>
      </c>
      <c r="G168" s="79" t="s">
        <v>220</v>
      </c>
      <c r="H168" s="72">
        <v>8.90900518E8</v>
      </c>
      <c r="I168" s="36">
        <v>2.0811764E7</v>
      </c>
      <c r="J168" s="73" t="s">
        <v>221</v>
      </c>
      <c r="K168" s="67" t="s">
        <v>66</v>
      </c>
      <c r="L168" s="67" t="s">
        <v>44</v>
      </c>
      <c r="M168" s="38" t="s">
        <v>289</v>
      </c>
      <c r="N168" s="45">
        <v>41408.0</v>
      </c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8.0" customHeight="1">
      <c r="A169" s="48" t="s">
        <v>288</v>
      </c>
      <c r="B169" s="48" t="s">
        <v>38</v>
      </c>
      <c r="C169" s="49">
        <v>323523.92</v>
      </c>
      <c r="D169" s="50">
        <v>73293.91999999998</v>
      </c>
      <c r="E169" s="49">
        <v>250230.0</v>
      </c>
      <c r="F169" s="59"/>
      <c r="G169" s="60"/>
      <c r="H169" s="61"/>
      <c r="I169" s="54"/>
      <c r="J169" s="70"/>
      <c r="K169" s="62"/>
      <c r="L169" s="62"/>
      <c r="M169" s="53"/>
      <c r="N169" s="53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8.0" customHeight="1">
      <c r="A170" s="63" t="s">
        <v>288</v>
      </c>
      <c r="B170" s="64" t="s">
        <v>63</v>
      </c>
      <c r="C170" s="21">
        <v>3.202528068E7</v>
      </c>
      <c r="D170" s="31">
        <v>7255309.68</v>
      </c>
      <c r="E170" s="65">
        <v>2.4769971E7</v>
      </c>
      <c r="F170" s="33" t="s">
        <v>64</v>
      </c>
      <c r="G170" s="66" t="s">
        <v>29</v>
      </c>
      <c r="H170" s="72">
        <v>8.90900518E8</v>
      </c>
      <c r="I170" s="36">
        <v>2.4769971E7</v>
      </c>
      <c r="J170" s="67" t="s">
        <v>65</v>
      </c>
      <c r="K170" s="67" t="s">
        <v>66</v>
      </c>
      <c r="L170" s="67" t="s">
        <v>44</v>
      </c>
      <c r="M170" s="38" t="s">
        <v>290</v>
      </c>
      <c r="N170" s="45">
        <v>41408.0</v>
      </c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8.0" customHeight="1">
      <c r="A171" s="76" t="s">
        <v>291</v>
      </c>
      <c r="B171" s="76" t="s">
        <v>19</v>
      </c>
      <c r="C171" s="21">
        <v>1113341.2</v>
      </c>
      <c r="D171" s="21">
        <v>359576.19999999995</v>
      </c>
      <c r="E171" s="65">
        <v>753765.0</v>
      </c>
      <c r="F171" s="33" t="s">
        <v>167</v>
      </c>
      <c r="G171" s="79" t="s">
        <v>21</v>
      </c>
      <c r="H171" s="72">
        <v>8.90907254E8</v>
      </c>
      <c r="I171" s="36">
        <v>753765.0</v>
      </c>
      <c r="J171" s="73">
        <v>7.1587022347E10</v>
      </c>
      <c r="K171" s="67" t="s">
        <v>22</v>
      </c>
      <c r="L171" s="67" t="s">
        <v>36</v>
      </c>
      <c r="M171" s="38" t="s">
        <v>292</v>
      </c>
      <c r="N171" s="45">
        <v>41408.0</v>
      </c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8.0" customHeight="1">
      <c r="A172" s="78" t="s">
        <v>291</v>
      </c>
      <c r="B172" s="48" t="s">
        <v>38</v>
      </c>
      <c r="C172" s="49">
        <v>891195.59</v>
      </c>
      <c r="D172" s="50">
        <v>287829.58999999997</v>
      </c>
      <c r="E172" s="49">
        <v>603366.0</v>
      </c>
      <c r="F172" s="59"/>
      <c r="G172" s="60"/>
      <c r="H172" s="61"/>
      <c r="I172" s="54"/>
      <c r="J172" s="70"/>
      <c r="K172" s="62"/>
      <c r="L172" s="62"/>
      <c r="M172" s="53"/>
      <c r="N172" s="53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8.0" customHeight="1">
      <c r="A173" s="39" t="s">
        <v>291</v>
      </c>
      <c r="B173" s="30" t="s">
        <v>39</v>
      </c>
      <c r="C173" s="21">
        <v>2207011.21</v>
      </c>
      <c r="D173" s="31">
        <v>712800.21</v>
      </c>
      <c r="E173" s="21">
        <v>1494211.0</v>
      </c>
      <c r="F173" s="56" t="s">
        <v>293</v>
      </c>
      <c r="G173" s="57" t="s">
        <v>41</v>
      </c>
      <c r="H173" s="35">
        <v>8.90983675E8</v>
      </c>
      <c r="I173" s="36">
        <v>1494211.0</v>
      </c>
      <c r="J173" s="58" t="s">
        <v>294</v>
      </c>
      <c r="K173" s="37" t="s">
        <v>284</v>
      </c>
      <c r="L173" s="37" t="s">
        <v>44</v>
      </c>
      <c r="M173" s="38" t="s">
        <v>295</v>
      </c>
      <c r="N173" s="45">
        <v>41397.0</v>
      </c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8.0" customHeight="1">
      <c r="A174" s="63" t="s">
        <v>296</v>
      </c>
      <c r="B174" s="76" t="s">
        <v>19</v>
      </c>
      <c r="C174" s="21">
        <v>3524365.07</v>
      </c>
      <c r="D174" s="21">
        <v>295872.06999999983</v>
      </c>
      <c r="E174" s="65">
        <v>3228493.0</v>
      </c>
      <c r="F174" s="33" t="s">
        <v>64</v>
      </c>
      <c r="G174" s="79" t="s">
        <v>220</v>
      </c>
      <c r="H174" s="72">
        <v>8.90900518E8</v>
      </c>
      <c r="I174" s="36">
        <v>3228493.0</v>
      </c>
      <c r="J174" s="73" t="s">
        <v>221</v>
      </c>
      <c r="K174" s="67" t="s">
        <v>66</v>
      </c>
      <c r="L174" s="67" t="s">
        <v>44</v>
      </c>
      <c r="M174" s="38" t="s">
        <v>297</v>
      </c>
      <c r="N174" s="45">
        <v>41408.0</v>
      </c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8.0" customHeight="1">
      <c r="A175" s="78" t="s">
        <v>296</v>
      </c>
      <c r="B175" s="48" t="s">
        <v>38</v>
      </c>
      <c r="C175" s="49">
        <v>6670220.33</v>
      </c>
      <c r="D175" s="50">
        <v>559969.3300000001</v>
      </c>
      <c r="E175" s="49">
        <v>6110251.0</v>
      </c>
      <c r="F175" s="59"/>
      <c r="G175" s="60"/>
      <c r="H175" s="61"/>
      <c r="I175" s="54"/>
      <c r="J175" s="70"/>
      <c r="K175" s="62"/>
      <c r="L175" s="62"/>
      <c r="M175" s="53"/>
      <c r="N175" s="53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8.0" customHeight="1">
      <c r="A176" s="39" t="s">
        <v>296</v>
      </c>
      <c r="B176" s="30" t="s">
        <v>39</v>
      </c>
      <c r="C176" s="21">
        <v>1.628891184E7</v>
      </c>
      <c r="D176" s="31">
        <v>1367464.8399999999</v>
      </c>
      <c r="E176" s="21">
        <v>1.4921447E7</v>
      </c>
      <c r="F176" s="56" t="s">
        <v>298</v>
      </c>
      <c r="G176" s="57" t="s">
        <v>41</v>
      </c>
      <c r="H176" s="35">
        <v>8.90981532E8</v>
      </c>
      <c r="I176" s="36">
        <v>1.4921447E7</v>
      </c>
      <c r="J176" s="58" t="s">
        <v>299</v>
      </c>
      <c r="K176" s="37" t="s">
        <v>43</v>
      </c>
      <c r="L176" s="37" t="s">
        <v>44</v>
      </c>
      <c r="M176" s="38" t="s">
        <v>300</v>
      </c>
      <c r="N176" s="45">
        <v>41397.0</v>
      </c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8.0" customHeight="1">
      <c r="A177" s="76" t="s">
        <v>296</v>
      </c>
      <c r="B177" s="64" t="s">
        <v>63</v>
      </c>
      <c r="C177" s="21">
        <v>1400847.76</v>
      </c>
      <c r="D177" s="31">
        <v>117601.76000000001</v>
      </c>
      <c r="E177" s="65">
        <v>1283246.0</v>
      </c>
      <c r="F177" s="56" t="s">
        <v>298</v>
      </c>
      <c r="G177" s="66" t="s">
        <v>41</v>
      </c>
      <c r="H177" s="35">
        <v>8.90981532E8</v>
      </c>
      <c r="I177" s="36">
        <v>1283246.0</v>
      </c>
      <c r="J177" s="67" t="s">
        <v>301</v>
      </c>
      <c r="K177" s="67" t="s">
        <v>302</v>
      </c>
      <c r="L177" s="67" t="s">
        <v>44</v>
      </c>
      <c r="M177" s="38" t="s">
        <v>303</v>
      </c>
      <c r="N177" s="45">
        <v>41408.0</v>
      </c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8.0" customHeight="1">
      <c r="A178" s="30" t="s">
        <v>304</v>
      </c>
      <c r="B178" s="39" t="s">
        <v>19</v>
      </c>
      <c r="C178" s="21">
        <v>4.7750966426E8</v>
      </c>
      <c r="D178" s="21">
        <v>1.0478223325999999E8</v>
      </c>
      <c r="E178" s="21">
        <v>3.72727431E8</v>
      </c>
      <c r="F178" s="56" t="s">
        <v>164</v>
      </c>
      <c r="G178" s="41" t="s">
        <v>21</v>
      </c>
      <c r="H178" s="35">
        <v>8.90980757E8</v>
      </c>
      <c r="I178" s="36">
        <v>3.72727431E8</v>
      </c>
      <c r="J178" s="58">
        <v>2.71005845E8</v>
      </c>
      <c r="K178" s="37" t="s">
        <v>137</v>
      </c>
      <c r="L178" s="37" t="s">
        <v>23</v>
      </c>
      <c r="M178" s="38" t="s">
        <v>305</v>
      </c>
      <c r="N178" s="45">
        <v>41393.0</v>
      </c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8.0" customHeight="1">
      <c r="A179" s="48" t="s">
        <v>304</v>
      </c>
      <c r="B179" s="48" t="s">
        <v>38</v>
      </c>
      <c r="C179" s="49">
        <v>4504234.77</v>
      </c>
      <c r="D179" s="50">
        <v>988385.7699999996</v>
      </c>
      <c r="E179" s="49">
        <v>3515849.0</v>
      </c>
      <c r="F179" s="59"/>
      <c r="G179" s="60"/>
      <c r="H179" s="61"/>
      <c r="I179" s="54"/>
      <c r="J179" s="70"/>
      <c r="K179" s="62"/>
      <c r="L179" s="62"/>
      <c r="M179" s="53"/>
      <c r="N179" s="53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8.0" customHeight="1">
      <c r="A180" s="39" t="s">
        <v>306</v>
      </c>
      <c r="B180" s="39" t="s">
        <v>19</v>
      </c>
      <c r="C180" s="21">
        <v>4.491188641E7</v>
      </c>
      <c r="D180" s="21">
        <v>2346080.4099999964</v>
      </c>
      <c r="E180" s="21">
        <v>4.2565806E7</v>
      </c>
      <c r="F180" s="33" t="s">
        <v>93</v>
      </c>
      <c r="G180" s="41" t="s">
        <v>21</v>
      </c>
      <c r="H180" s="35">
        <v>8.90905177E8</v>
      </c>
      <c r="I180" s="36">
        <v>4.2565806E7</v>
      </c>
      <c r="J180" s="58">
        <v>1.0032788521E10</v>
      </c>
      <c r="K180" s="37" t="s">
        <v>22</v>
      </c>
      <c r="L180" s="37" t="s">
        <v>36</v>
      </c>
      <c r="M180" s="38" t="s">
        <v>307</v>
      </c>
      <c r="N180" s="45">
        <v>41397.0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8.0" customHeight="1">
      <c r="A181" s="63" t="s">
        <v>306</v>
      </c>
      <c r="B181" s="64" t="s">
        <v>63</v>
      </c>
      <c r="C181" s="21">
        <v>1.947829359E7</v>
      </c>
      <c r="D181" s="31">
        <v>1017495.5899999999</v>
      </c>
      <c r="E181" s="65">
        <v>1.8460798E7</v>
      </c>
      <c r="F181" s="33" t="s">
        <v>64</v>
      </c>
      <c r="G181" s="66" t="s">
        <v>29</v>
      </c>
      <c r="H181" s="72">
        <v>8.90900518E8</v>
      </c>
      <c r="I181" s="36">
        <v>1.8460798E7</v>
      </c>
      <c r="J181" s="67" t="s">
        <v>65</v>
      </c>
      <c r="K181" s="67" t="s">
        <v>66</v>
      </c>
      <c r="L181" s="67" t="s">
        <v>44</v>
      </c>
      <c r="M181" s="38" t="s">
        <v>308</v>
      </c>
      <c r="N181" s="45">
        <v>41408.0</v>
      </c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8.0" customHeight="1">
      <c r="A182" s="63" t="s">
        <v>309</v>
      </c>
      <c r="B182" s="76" t="s">
        <v>19</v>
      </c>
      <c r="C182" s="21">
        <v>7.574777695E7</v>
      </c>
      <c r="D182" s="21">
        <v>2578928.950000003</v>
      </c>
      <c r="E182" s="65">
        <v>7.3168848E7</v>
      </c>
      <c r="F182" s="33" t="s">
        <v>64</v>
      </c>
      <c r="G182" s="79" t="s">
        <v>220</v>
      </c>
      <c r="H182" s="72">
        <v>8.90900518E8</v>
      </c>
      <c r="I182" s="36">
        <v>7.3168848E7</v>
      </c>
      <c r="J182" s="73" t="s">
        <v>221</v>
      </c>
      <c r="K182" s="67" t="s">
        <v>66</v>
      </c>
      <c r="L182" s="67" t="s">
        <v>44</v>
      </c>
      <c r="M182" s="38" t="s">
        <v>310</v>
      </c>
      <c r="N182" s="45">
        <v>41408.0</v>
      </c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8.0" customHeight="1">
      <c r="A183" s="63" t="s">
        <v>309</v>
      </c>
      <c r="B183" s="64" t="s">
        <v>63</v>
      </c>
      <c r="C183" s="21">
        <v>3.054078339E7</v>
      </c>
      <c r="D183" s="31">
        <v>1039799.3900000006</v>
      </c>
      <c r="E183" s="65">
        <v>2.9500984E7</v>
      </c>
      <c r="F183" s="33" t="s">
        <v>64</v>
      </c>
      <c r="G183" s="66" t="s">
        <v>29</v>
      </c>
      <c r="H183" s="72">
        <v>8.90900518E8</v>
      </c>
      <c r="I183" s="36">
        <v>2.9500984E7</v>
      </c>
      <c r="J183" s="67" t="s">
        <v>65</v>
      </c>
      <c r="K183" s="67" t="s">
        <v>66</v>
      </c>
      <c r="L183" s="67" t="s">
        <v>44</v>
      </c>
      <c r="M183" s="38" t="s">
        <v>311</v>
      </c>
      <c r="N183" s="45">
        <v>41408.0</v>
      </c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8.0" customHeight="1">
      <c r="A184" s="39" t="s">
        <v>312</v>
      </c>
      <c r="B184" s="39" t="s">
        <v>19</v>
      </c>
      <c r="C184" s="21">
        <v>3.352473825E7</v>
      </c>
      <c r="D184" s="21">
        <v>2121035.25</v>
      </c>
      <c r="E184" s="21">
        <v>3.1403703E7</v>
      </c>
      <c r="F184" s="33" t="s">
        <v>83</v>
      </c>
      <c r="G184" s="41" t="s">
        <v>21</v>
      </c>
      <c r="H184" s="35">
        <v>8.90982264E8</v>
      </c>
      <c r="I184" s="36">
        <v>3.1403703E7</v>
      </c>
      <c r="J184" s="58">
        <v>9.130026775E9</v>
      </c>
      <c r="K184" s="37" t="s">
        <v>22</v>
      </c>
      <c r="L184" s="37" t="s">
        <v>36</v>
      </c>
      <c r="M184" s="38" t="s">
        <v>313</v>
      </c>
      <c r="N184" s="45">
        <v>41397.0</v>
      </c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8.0" customHeight="1">
      <c r="A185" s="78" t="s">
        <v>312</v>
      </c>
      <c r="B185" s="48" t="s">
        <v>38</v>
      </c>
      <c r="C185" s="49">
        <v>5.723954895E7</v>
      </c>
      <c r="D185" s="50">
        <v>3621418.950000003</v>
      </c>
      <c r="E185" s="49">
        <v>5.361813E7</v>
      </c>
      <c r="F185" s="59"/>
      <c r="G185" s="60"/>
      <c r="H185" s="61"/>
      <c r="I185" s="54"/>
      <c r="J185" s="70"/>
      <c r="K185" s="62"/>
      <c r="L185" s="62"/>
      <c r="M185" s="53"/>
      <c r="N185" s="53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8.0" customHeight="1">
      <c r="A186" s="63" t="s">
        <v>312</v>
      </c>
      <c r="B186" s="64" t="s">
        <v>39</v>
      </c>
      <c r="C186" s="21">
        <v>1.5555574932E8</v>
      </c>
      <c r="D186" s="31">
        <v>9841668.319999993</v>
      </c>
      <c r="E186" s="65">
        <v>1.45714081E8</v>
      </c>
      <c r="F186" s="33" t="s">
        <v>64</v>
      </c>
      <c r="G186" s="80" t="s">
        <v>255</v>
      </c>
      <c r="H186" s="72">
        <v>8.90900518E8</v>
      </c>
      <c r="I186" s="36">
        <v>1.45714081E8</v>
      </c>
      <c r="J186" s="58" t="s">
        <v>65</v>
      </c>
      <c r="K186" s="67" t="s">
        <v>66</v>
      </c>
      <c r="L186" s="67" t="s">
        <v>44</v>
      </c>
      <c r="M186" s="38" t="s">
        <v>314</v>
      </c>
      <c r="N186" s="45">
        <v>41397.0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8.0" customHeight="1">
      <c r="A187" s="39" t="s">
        <v>315</v>
      </c>
      <c r="B187" s="39" t="s">
        <v>19</v>
      </c>
      <c r="C187" s="21">
        <v>9986386.51</v>
      </c>
      <c r="D187" s="21">
        <v>5173494.51</v>
      </c>
      <c r="E187" s="21">
        <v>4812892.0</v>
      </c>
      <c r="F187" s="33" t="s">
        <v>316</v>
      </c>
      <c r="G187" s="41" t="s">
        <v>21</v>
      </c>
      <c r="H187" s="35">
        <v>8.90980063E8</v>
      </c>
      <c r="I187" s="36">
        <v>4812892.0</v>
      </c>
      <c r="J187" s="58">
        <v>7.29004283E8</v>
      </c>
      <c r="K187" s="37" t="s">
        <v>44</v>
      </c>
      <c r="L187" s="37" t="s">
        <v>137</v>
      </c>
      <c r="M187" s="38" t="s">
        <v>317</v>
      </c>
      <c r="N187" s="45">
        <v>41397.0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8.0" customHeight="1">
      <c r="A188" s="63" t="s">
        <v>315</v>
      </c>
      <c r="B188" s="64" t="s">
        <v>63</v>
      </c>
      <c r="C188" s="21">
        <v>2876310.49</v>
      </c>
      <c r="D188" s="31">
        <v>1490085.4900000002</v>
      </c>
      <c r="E188" s="65">
        <v>1386225.0</v>
      </c>
      <c r="F188" s="33" t="s">
        <v>64</v>
      </c>
      <c r="G188" s="66" t="s">
        <v>29</v>
      </c>
      <c r="H188" s="72">
        <v>8.90900518E8</v>
      </c>
      <c r="I188" s="36">
        <v>1386224.0</v>
      </c>
      <c r="J188" s="67" t="s">
        <v>65</v>
      </c>
      <c r="K188" s="67" t="s">
        <v>66</v>
      </c>
      <c r="L188" s="67" t="s">
        <v>44</v>
      </c>
      <c r="M188" s="38" t="s">
        <v>287</v>
      </c>
      <c r="N188" s="45">
        <v>41408.0</v>
      </c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8.0" customHeight="1">
      <c r="A189" s="30" t="s">
        <v>318</v>
      </c>
      <c r="B189" s="39" t="s">
        <v>19</v>
      </c>
      <c r="C189" s="21">
        <v>5.57241565E7</v>
      </c>
      <c r="D189" s="21">
        <v>8689385.5</v>
      </c>
      <c r="E189" s="21">
        <v>4.7034771E7</v>
      </c>
      <c r="F189" s="33" t="s">
        <v>122</v>
      </c>
      <c r="G189" s="41" t="s">
        <v>21</v>
      </c>
      <c r="H189" s="35">
        <v>8.90907241E8</v>
      </c>
      <c r="I189" s="36">
        <v>4.7034771E7</v>
      </c>
      <c r="J189" s="58">
        <v>3.24000975E8</v>
      </c>
      <c r="K189" s="37" t="s">
        <v>319</v>
      </c>
      <c r="L189" s="37" t="s">
        <v>36</v>
      </c>
      <c r="M189" s="38" t="s">
        <v>310</v>
      </c>
      <c r="N189" s="45">
        <v>41408.0</v>
      </c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8.0" customHeight="1">
      <c r="A190" s="48" t="s">
        <v>318</v>
      </c>
      <c r="B190" s="48" t="s">
        <v>38</v>
      </c>
      <c r="C190" s="49">
        <v>6863750.88</v>
      </c>
      <c r="D190" s="50">
        <v>1070302.88</v>
      </c>
      <c r="E190" s="49">
        <v>5793448.0</v>
      </c>
      <c r="F190" s="59"/>
      <c r="G190" s="60"/>
      <c r="H190" s="61"/>
      <c r="I190" s="54"/>
      <c r="J190" s="70"/>
      <c r="K190" s="62"/>
      <c r="L190" s="62"/>
      <c r="M190" s="53"/>
      <c r="N190" s="53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8.0" customHeight="1">
      <c r="A191" s="63" t="s">
        <v>318</v>
      </c>
      <c r="B191" s="64" t="s">
        <v>63</v>
      </c>
      <c r="C191" s="21">
        <v>1397079.99</v>
      </c>
      <c r="D191" s="31">
        <v>217853.99</v>
      </c>
      <c r="E191" s="65">
        <v>1179226.0</v>
      </c>
      <c r="F191" s="33" t="s">
        <v>64</v>
      </c>
      <c r="G191" s="66" t="s">
        <v>29</v>
      </c>
      <c r="H191" s="72">
        <v>8.90900518E8</v>
      </c>
      <c r="I191" s="36">
        <v>1179225.0</v>
      </c>
      <c r="J191" s="67" t="s">
        <v>65</v>
      </c>
      <c r="K191" s="67" t="s">
        <v>66</v>
      </c>
      <c r="L191" s="67" t="s">
        <v>44</v>
      </c>
      <c r="M191" s="38" t="s">
        <v>320</v>
      </c>
      <c r="N191" s="45">
        <v>41408.0</v>
      </c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8.0" customHeight="1">
      <c r="A192" s="30" t="s">
        <v>321</v>
      </c>
      <c r="B192" s="39" t="s">
        <v>19</v>
      </c>
      <c r="C192" s="21">
        <v>1.990637274E7</v>
      </c>
      <c r="D192" s="21">
        <v>1554794.7399999984</v>
      </c>
      <c r="E192" s="21">
        <v>1.8351578E7</v>
      </c>
      <c r="F192" s="33" t="s">
        <v>322</v>
      </c>
      <c r="G192" s="41" t="s">
        <v>21</v>
      </c>
      <c r="H192" s="35">
        <v>8.90905991E8</v>
      </c>
      <c r="I192" s="36">
        <v>1.8351578E7</v>
      </c>
      <c r="J192" s="58">
        <v>6.4505609418E10</v>
      </c>
      <c r="K192" s="37" t="s">
        <v>22</v>
      </c>
      <c r="L192" s="37" t="s">
        <v>23</v>
      </c>
      <c r="M192" s="38" t="s">
        <v>323</v>
      </c>
      <c r="N192" s="45">
        <v>41397.0</v>
      </c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8.0" customHeight="1">
      <c r="A193" s="63" t="s">
        <v>321</v>
      </c>
      <c r="B193" s="64" t="s">
        <v>63</v>
      </c>
      <c r="C193" s="21">
        <v>2.913647626E7</v>
      </c>
      <c r="D193" s="31">
        <v>2275715.2600000016</v>
      </c>
      <c r="E193" s="65">
        <v>2.6860761E7</v>
      </c>
      <c r="F193" s="33" t="s">
        <v>64</v>
      </c>
      <c r="G193" s="66" t="s">
        <v>29</v>
      </c>
      <c r="H193" s="72">
        <v>8.90900518E8</v>
      </c>
      <c r="I193" s="36">
        <v>2.686076E7</v>
      </c>
      <c r="J193" s="67" t="s">
        <v>65</v>
      </c>
      <c r="K193" s="67" t="s">
        <v>66</v>
      </c>
      <c r="L193" s="67" t="s">
        <v>44</v>
      </c>
      <c r="M193" s="38" t="s">
        <v>324</v>
      </c>
      <c r="N193" s="45">
        <v>41408.0</v>
      </c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8.0" customHeight="1">
      <c r="A194" s="30" t="s">
        <v>325</v>
      </c>
      <c r="B194" s="39" t="s">
        <v>19</v>
      </c>
      <c r="C194" s="21">
        <v>1.170259039E7</v>
      </c>
      <c r="D194" s="21">
        <v>1805993.3900000006</v>
      </c>
      <c r="E194" s="21">
        <v>9896597.0</v>
      </c>
      <c r="F194" s="56" t="s">
        <v>326</v>
      </c>
      <c r="G194" s="41" t="s">
        <v>21</v>
      </c>
      <c r="H194" s="35">
        <v>8.90981726E8</v>
      </c>
      <c r="I194" s="36">
        <v>9896597.0</v>
      </c>
      <c r="J194" s="58">
        <v>6.44033268E8</v>
      </c>
      <c r="K194" s="37" t="s">
        <v>319</v>
      </c>
      <c r="L194" s="37" t="s">
        <v>23</v>
      </c>
      <c r="M194" s="38" t="s">
        <v>327</v>
      </c>
      <c r="N194" s="45">
        <v>41397.0</v>
      </c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8.0" customHeight="1">
      <c r="A195" s="48" t="s">
        <v>325</v>
      </c>
      <c r="B195" s="48" t="s">
        <v>38</v>
      </c>
      <c r="C195" s="49">
        <v>4493791.61</v>
      </c>
      <c r="D195" s="50">
        <v>693500.6100000003</v>
      </c>
      <c r="E195" s="49">
        <v>3800291.0</v>
      </c>
      <c r="F195" s="59"/>
      <c r="G195" s="60"/>
      <c r="H195" s="61"/>
      <c r="I195" s="54"/>
      <c r="J195" s="70"/>
      <c r="K195" s="62"/>
      <c r="L195" s="62"/>
      <c r="M195" s="53"/>
      <c r="N195" s="53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8.0" customHeight="1">
      <c r="A196" s="76" t="s">
        <v>328</v>
      </c>
      <c r="B196" s="76" t="s">
        <v>19</v>
      </c>
      <c r="C196" s="21">
        <v>1809672.85</v>
      </c>
      <c r="D196" s="21">
        <v>975630.8500000001</v>
      </c>
      <c r="E196" s="65">
        <v>834042.0</v>
      </c>
      <c r="F196" s="33" t="s">
        <v>167</v>
      </c>
      <c r="G196" s="79" t="s">
        <v>21</v>
      </c>
      <c r="H196" s="72">
        <v>8.90907254E8</v>
      </c>
      <c r="I196" s="36">
        <v>834042.0</v>
      </c>
      <c r="J196" s="73">
        <v>7.1587022347E10</v>
      </c>
      <c r="K196" s="67" t="s">
        <v>22</v>
      </c>
      <c r="L196" s="67" t="s">
        <v>36</v>
      </c>
      <c r="M196" s="38" t="s">
        <v>329</v>
      </c>
      <c r="N196" s="45">
        <v>41408.0</v>
      </c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8.0" customHeight="1">
      <c r="A197" s="48" t="s">
        <v>328</v>
      </c>
      <c r="B197" s="48" t="s">
        <v>38</v>
      </c>
      <c r="C197" s="49">
        <v>18428.15</v>
      </c>
      <c r="D197" s="50">
        <v>9934.150000000001</v>
      </c>
      <c r="E197" s="49">
        <v>8494.0</v>
      </c>
      <c r="F197" s="59"/>
      <c r="G197" s="60"/>
      <c r="H197" s="61"/>
      <c r="I197" s="54"/>
      <c r="J197" s="70"/>
      <c r="K197" s="62"/>
      <c r="L197" s="62"/>
      <c r="M197" s="53"/>
      <c r="N197" s="53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8.0" customHeight="1">
      <c r="A198" s="30" t="s">
        <v>330</v>
      </c>
      <c r="B198" s="39" t="s">
        <v>19</v>
      </c>
      <c r="C198" s="21">
        <v>8689986.71</v>
      </c>
      <c r="D198" s="21">
        <v>2739112.710000001</v>
      </c>
      <c r="E198" s="21">
        <v>5950874.0</v>
      </c>
      <c r="F198" s="33" t="s">
        <v>316</v>
      </c>
      <c r="G198" s="41" t="s">
        <v>21</v>
      </c>
      <c r="H198" s="35">
        <v>8.90980063E8</v>
      </c>
      <c r="I198" s="36">
        <v>5950874.0</v>
      </c>
      <c r="J198" s="58">
        <v>7.29004283E8</v>
      </c>
      <c r="K198" s="37" t="s">
        <v>44</v>
      </c>
      <c r="L198" s="37" t="s">
        <v>137</v>
      </c>
      <c r="M198" s="38" t="s">
        <v>331</v>
      </c>
      <c r="N198" s="45">
        <v>41397.0</v>
      </c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8.0" customHeight="1">
      <c r="A199" s="48" t="s">
        <v>330</v>
      </c>
      <c r="B199" s="48" t="s">
        <v>38</v>
      </c>
      <c r="C199" s="49">
        <v>3.541172592E7</v>
      </c>
      <c r="D199" s="50">
        <v>1.1161892920000002E7</v>
      </c>
      <c r="E199" s="49">
        <v>2.4249833E7</v>
      </c>
      <c r="F199" s="59"/>
      <c r="G199" s="60"/>
      <c r="H199" s="61"/>
      <c r="I199" s="54"/>
      <c r="J199" s="70"/>
      <c r="K199" s="62"/>
      <c r="L199" s="62"/>
      <c r="M199" s="53"/>
      <c r="N199" s="53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8.0" customHeight="1">
      <c r="A200" s="63" t="s">
        <v>330</v>
      </c>
      <c r="B200" s="64" t="s">
        <v>63</v>
      </c>
      <c r="C200" s="21">
        <v>3847386.37</v>
      </c>
      <c r="D200" s="31">
        <v>1212708.37</v>
      </c>
      <c r="E200" s="65">
        <v>2634678.0</v>
      </c>
      <c r="F200" s="33" t="s">
        <v>64</v>
      </c>
      <c r="G200" s="66" t="s">
        <v>29</v>
      </c>
      <c r="H200" s="72">
        <v>8.90900518E8</v>
      </c>
      <c r="I200" s="36">
        <v>2634677.0</v>
      </c>
      <c r="J200" s="67" t="s">
        <v>65</v>
      </c>
      <c r="K200" s="67" t="s">
        <v>66</v>
      </c>
      <c r="L200" s="67" t="s">
        <v>44</v>
      </c>
      <c r="M200" s="38" t="s">
        <v>332</v>
      </c>
      <c r="N200" s="45">
        <v>41408.0</v>
      </c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8.0" customHeight="1">
      <c r="A201" s="63" t="s">
        <v>333</v>
      </c>
      <c r="B201" s="76" t="s">
        <v>19</v>
      </c>
      <c r="C201" s="21">
        <v>1032757.01</v>
      </c>
      <c r="D201" s="21">
        <v>321417.01</v>
      </c>
      <c r="E201" s="65">
        <v>711340.0</v>
      </c>
      <c r="F201" s="33" t="s">
        <v>64</v>
      </c>
      <c r="G201" s="79" t="s">
        <v>220</v>
      </c>
      <c r="H201" s="72">
        <v>8.90900518E8</v>
      </c>
      <c r="I201" s="36">
        <v>711340.0</v>
      </c>
      <c r="J201" s="73" t="s">
        <v>221</v>
      </c>
      <c r="K201" s="67" t="s">
        <v>66</v>
      </c>
      <c r="L201" s="67" t="s">
        <v>44</v>
      </c>
      <c r="M201" s="38" t="s">
        <v>334</v>
      </c>
      <c r="N201" s="45">
        <v>41408.0</v>
      </c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8.0" customHeight="1">
      <c r="A202" s="48" t="s">
        <v>333</v>
      </c>
      <c r="B202" s="48" t="s">
        <v>38</v>
      </c>
      <c r="C202" s="49">
        <v>303224.99</v>
      </c>
      <c r="D202" s="50">
        <v>94369.98999999999</v>
      </c>
      <c r="E202" s="49">
        <v>208855.0</v>
      </c>
      <c r="F202" s="59"/>
      <c r="G202" s="60"/>
      <c r="H202" s="61"/>
      <c r="I202" s="54"/>
      <c r="J202" s="70"/>
      <c r="K202" s="62"/>
      <c r="L202" s="62"/>
      <c r="M202" s="53"/>
      <c r="N202" s="53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8.0" customHeight="1">
      <c r="A203" s="30" t="s">
        <v>335</v>
      </c>
      <c r="B203" s="39" t="s">
        <v>19</v>
      </c>
      <c r="C203" s="21">
        <v>4.92766335E7</v>
      </c>
      <c r="D203" s="21">
        <v>3488364.5</v>
      </c>
      <c r="E203" s="21">
        <v>4.5788269E7</v>
      </c>
      <c r="F203" s="56" t="s">
        <v>227</v>
      </c>
      <c r="G203" s="41" t="s">
        <v>21</v>
      </c>
      <c r="H203" s="35">
        <v>8.90981536E8</v>
      </c>
      <c r="I203" s="36">
        <v>4.5788269E7</v>
      </c>
      <c r="J203" s="35">
        <v>1.10210010179E11</v>
      </c>
      <c r="K203" s="37" t="s">
        <v>228</v>
      </c>
      <c r="L203" s="37" t="s">
        <v>23</v>
      </c>
      <c r="M203" s="38" t="s">
        <v>336</v>
      </c>
      <c r="N203" s="45">
        <v>41397.0</v>
      </c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8.0" customHeight="1">
      <c r="A204" s="48" t="s">
        <v>335</v>
      </c>
      <c r="B204" s="48" t="s">
        <v>38</v>
      </c>
      <c r="C204" s="49">
        <v>1217435.18</v>
      </c>
      <c r="D204" s="50">
        <v>86183.17999999993</v>
      </c>
      <c r="E204" s="49">
        <v>1131252.0</v>
      </c>
      <c r="F204" s="59"/>
      <c r="G204" s="60"/>
      <c r="H204" s="61"/>
      <c r="I204" s="54"/>
      <c r="J204" s="70"/>
      <c r="K204" s="62"/>
      <c r="L204" s="62"/>
      <c r="M204" s="53"/>
      <c r="N204" s="53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8.0" customHeight="1">
      <c r="A205" s="63" t="s">
        <v>335</v>
      </c>
      <c r="B205" s="64" t="s">
        <v>89</v>
      </c>
      <c r="C205" s="21">
        <v>2994116.56</v>
      </c>
      <c r="D205" s="31">
        <v>211957.56000000006</v>
      </c>
      <c r="E205" s="65">
        <v>2782159.0</v>
      </c>
      <c r="F205" s="33" t="s">
        <v>64</v>
      </c>
      <c r="G205" s="68" t="s">
        <v>90</v>
      </c>
      <c r="H205" s="72">
        <v>8.90900518E8</v>
      </c>
      <c r="I205" s="36">
        <v>2782159.0</v>
      </c>
      <c r="J205" s="58" t="s">
        <v>65</v>
      </c>
      <c r="K205" s="67" t="s">
        <v>66</v>
      </c>
      <c r="L205" s="67" t="s">
        <v>44</v>
      </c>
      <c r="M205" s="38" t="s">
        <v>337</v>
      </c>
      <c r="N205" s="45">
        <v>41394.0</v>
      </c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8.0" customHeight="1">
      <c r="A206" s="30" t="s">
        <v>338</v>
      </c>
      <c r="B206" s="39" t="s">
        <v>19</v>
      </c>
      <c r="C206" s="21">
        <v>2.059588022E7</v>
      </c>
      <c r="D206" s="21">
        <v>3095942.219999999</v>
      </c>
      <c r="E206" s="21">
        <v>1.7499938E7</v>
      </c>
      <c r="F206" s="33" t="s">
        <v>339</v>
      </c>
      <c r="G206" s="41" t="s">
        <v>21</v>
      </c>
      <c r="H206" s="35">
        <v>8.90985405E8</v>
      </c>
      <c r="I206" s="36">
        <v>1.7499938E7</v>
      </c>
      <c r="J206" s="58">
        <v>1.0182579915E10</v>
      </c>
      <c r="K206" s="37" t="s">
        <v>22</v>
      </c>
      <c r="L206" s="37" t="s">
        <v>36</v>
      </c>
      <c r="M206" s="38" t="s">
        <v>340</v>
      </c>
      <c r="N206" s="45">
        <v>41397.0</v>
      </c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8.0" customHeight="1">
      <c r="A207" s="48" t="s">
        <v>338</v>
      </c>
      <c r="B207" s="48" t="s">
        <v>38</v>
      </c>
      <c r="C207" s="49">
        <v>593831.78</v>
      </c>
      <c r="D207" s="50">
        <v>89263.78000000003</v>
      </c>
      <c r="E207" s="49">
        <v>504568.0</v>
      </c>
      <c r="F207" s="59"/>
      <c r="G207" s="60"/>
      <c r="H207" s="61"/>
      <c r="I207" s="54"/>
      <c r="J207" s="70"/>
      <c r="K207" s="62"/>
      <c r="L207" s="62"/>
      <c r="M207" s="53"/>
      <c r="N207" s="53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8.0" customHeight="1">
      <c r="A208" s="30" t="s">
        <v>341</v>
      </c>
      <c r="B208" s="39" t="s">
        <v>19</v>
      </c>
      <c r="C208" s="21">
        <v>1.068081453E8</v>
      </c>
      <c r="D208" s="21">
        <v>5705930.299999997</v>
      </c>
      <c r="E208" s="21">
        <v>1.01102215E8</v>
      </c>
      <c r="F208" s="33" t="s">
        <v>278</v>
      </c>
      <c r="G208" s="41" t="s">
        <v>21</v>
      </c>
      <c r="H208" s="35">
        <v>8.90905166E8</v>
      </c>
      <c r="I208" s="36">
        <v>1.01102215E8</v>
      </c>
      <c r="J208" s="58">
        <v>6.5321435034E10</v>
      </c>
      <c r="K208" s="37" t="s">
        <v>22</v>
      </c>
      <c r="L208" s="37" t="s">
        <v>23</v>
      </c>
      <c r="M208" s="38" t="s">
        <v>342</v>
      </c>
      <c r="N208" s="45">
        <v>41397.0</v>
      </c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8.0" customHeight="1">
      <c r="A209" s="48" t="s">
        <v>341</v>
      </c>
      <c r="B209" s="48" t="s">
        <v>38</v>
      </c>
      <c r="C209" s="49">
        <v>1222666.7</v>
      </c>
      <c r="D209" s="50">
        <v>65316.69999999995</v>
      </c>
      <c r="E209" s="49">
        <v>1157350.0</v>
      </c>
      <c r="F209" s="59"/>
      <c r="G209" s="60"/>
      <c r="H209" s="61"/>
      <c r="I209" s="54"/>
      <c r="J209" s="70"/>
      <c r="K209" s="62"/>
      <c r="L209" s="62"/>
      <c r="M209" s="53"/>
      <c r="N209" s="53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8.0" customHeight="1">
      <c r="A210" s="30" t="s">
        <v>343</v>
      </c>
      <c r="B210" s="39" t="s">
        <v>19</v>
      </c>
      <c r="C210" s="21">
        <v>3.459342075E7</v>
      </c>
      <c r="D210" s="21">
        <v>6159800.75</v>
      </c>
      <c r="E210" s="21">
        <v>2.843362E7</v>
      </c>
      <c r="F210" s="33" t="s">
        <v>339</v>
      </c>
      <c r="G210" s="41" t="s">
        <v>21</v>
      </c>
      <c r="H210" s="35">
        <v>8.90985405E8</v>
      </c>
      <c r="I210" s="36">
        <v>2.843362E7</v>
      </c>
      <c r="J210" s="58">
        <v>1.0182579915E10</v>
      </c>
      <c r="K210" s="37" t="s">
        <v>22</v>
      </c>
      <c r="L210" s="37" t="s">
        <v>36</v>
      </c>
      <c r="M210" s="38" t="s">
        <v>344</v>
      </c>
      <c r="N210" s="45">
        <v>41397.0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8.0" customHeight="1">
      <c r="A211" s="63" t="s">
        <v>343</v>
      </c>
      <c r="B211" s="64" t="s">
        <v>63</v>
      </c>
      <c r="C211" s="21">
        <v>7989971.25</v>
      </c>
      <c r="D211" s="31">
        <v>1422716.25</v>
      </c>
      <c r="E211" s="65">
        <v>6567255.0</v>
      </c>
      <c r="F211" s="33" t="s">
        <v>64</v>
      </c>
      <c r="G211" s="66" t="s">
        <v>29</v>
      </c>
      <c r="H211" s="72">
        <v>8.90900518E8</v>
      </c>
      <c r="I211" s="36">
        <v>6567255.0</v>
      </c>
      <c r="J211" s="67" t="s">
        <v>65</v>
      </c>
      <c r="K211" s="67" t="s">
        <v>66</v>
      </c>
      <c r="L211" s="67" t="s">
        <v>44</v>
      </c>
      <c r="M211" s="38" t="s">
        <v>308</v>
      </c>
      <c r="N211" s="45">
        <v>41408.0</v>
      </c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8.0" customHeight="1">
      <c r="A212" s="30" t="s">
        <v>345</v>
      </c>
      <c r="B212" s="39" t="s">
        <v>19</v>
      </c>
      <c r="C212" s="21">
        <v>2.919921156E7</v>
      </c>
      <c r="D212" s="21">
        <v>8676328.559999999</v>
      </c>
      <c r="E212" s="21">
        <v>2.0522883E7</v>
      </c>
      <c r="F212" s="33" t="s">
        <v>316</v>
      </c>
      <c r="G212" s="41" t="s">
        <v>21</v>
      </c>
      <c r="H212" s="35">
        <v>8.90980063E8</v>
      </c>
      <c r="I212" s="36">
        <v>2.0522883E7</v>
      </c>
      <c r="J212" s="58">
        <v>7.29004283E8</v>
      </c>
      <c r="K212" s="37" t="s">
        <v>44</v>
      </c>
      <c r="L212" s="37" t="s">
        <v>137</v>
      </c>
      <c r="M212" s="38" t="s">
        <v>346</v>
      </c>
      <c r="N212" s="45">
        <v>41397.0</v>
      </c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8.0" customHeight="1">
      <c r="A213" s="48" t="s">
        <v>345</v>
      </c>
      <c r="B213" s="48" t="s">
        <v>38</v>
      </c>
      <c r="C213" s="49">
        <v>314683.65</v>
      </c>
      <c r="D213" s="50">
        <v>93505.65000000002</v>
      </c>
      <c r="E213" s="49">
        <v>221178.0</v>
      </c>
      <c r="F213" s="59"/>
      <c r="G213" s="60"/>
      <c r="H213" s="61"/>
      <c r="I213" s="54"/>
      <c r="J213" s="70"/>
      <c r="K213" s="62"/>
      <c r="L213" s="62"/>
      <c r="M213" s="53"/>
      <c r="N213" s="53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8.0" customHeight="1">
      <c r="A214" s="30" t="s">
        <v>345</v>
      </c>
      <c r="B214" s="30" t="s">
        <v>98</v>
      </c>
      <c r="C214" s="21">
        <v>4.421216379E7</v>
      </c>
      <c r="D214" s="31">
        <v>1.313731579E7</v>
      </c>
      <c r="E214" s="21">
        <v>3.1074848E7</v>
      </c>
      <c r="F214" s="33" t="s">
        <v>347</v>
      </c>
      <c r="G214" s="34" t="s">
        <v>100</v>
      </c>
      <c r="H214" s="35">
        <v>8.90905154E8</v>
      </c>
      <c r="I214" s="36">
        <v>3.1074848E7</v>
      </c>
      <c r="J214" s="58">
        <v>2.390515402E9</v>
      </c>
      <c r="K214" s="37">
        <v>7.0</v>
      </c>
      <c r="L214" s="37" t="s">
        <v>229</v>
      </c>
      <c r="M214" s="38" t="s">
        <v>348</v>
      </c>
      <c r="N214" s="45">
        <v>41394.0</v>
      </c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8.0" customHeight="1">
      <c r="A215" s="30" t="s">
        <v>349</v>
      </c>
      <c r="B215" s="39" t="s">
        <v>19</v>
      </c>
      <c r="C215" s="21">
        <v>1.1099261994E8</v>
      </c>
      <c r="D215" s="21">
        <v>4719990.939999998</v>
      </c>
      <c r="E215" s="21">
        <v>1.06272629E8</v>
      </c>
      <c r="F215" s="33" t="s">
        <v>278</v>
      </c>
      <c r="G215" s="41" t="s">
        <v>21</v>
      </c>
      <c r="H215" s="35">
        <v>8.90905166E8</v>
      </c>
      <c r="I215" s="36">
        <v>1.06272629E8</v>
      </c>
      <c r="J215" s="58">
        <v>6.5321435034E10</v>
      </c>
      <c r="K215" s="37" t="s">
        <v>22</v>
      </c>
      <c r="L215" s="37" t="s">
        <v>23</v>
      </c>
      <c r="M215" s="38" t="s">
        <v>350</v>
      </c>
      <c r="N215" s="45">
        <v>41401.0</v>
      </c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8.0" customHeight="1">
      <c r="A216" s="48" t="s">
        <v>349</v>
      </c>
      <c r="B216" s="48" t="s">
        <v>38</v>
      </c>
      <c r="C216" s="49">
        <v>6115705.06</v>
      </c>
      <c r="D216" s="50">
        <v>260071.0599999996</v>
      </c>
      <c r="E216" s="49">
        <v>5855634.0</v>
      </c>
      <c r="F216" s="59"/>
      <c r="G216" s="60"/>
      <c r="H216" s="61"/>
      <c r="I216" s="54"/>
      <c r="J216" s="70"/>
      <c r="K216" s="62"/>
      <c r="L216" s="62"/>
      <c r="M216" s="53"/>
      <c r="N216" s="53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8.0" customHeight="1">
      <c r="A217" s="39" t="s">
        <v>351</v>
      </c>
      <c r="B217" s="39" t="s">
        <v>19</v>
      </c>
      <c r="C217" s="21">
        <v>4.631256698E7</v>
      </c>
      <c r="D217" s="21">
        <v>2647214.9799999967</v>
      </c>
      <c r="E217" s="21">
        <v>4.3665352E7</v>
      </c>
      <c r="F217" s="56" t="s">
        <v>227</v>
      </c>
      <c r="G217" s="41" t="s">
        <v>21</v>
      </c>
      <c r="H217" s="35">
        <v>8.90981536E8</v>
      </c>
      <c r="I217" s="36">
        <v>4.3665352E7</v>
      </c>
      <c r="J217" s="35">
        <v>1.10210010179E11</v>
      </c>
      <c r="K217" s="37" t="s">
        <v>228</v>
      </c>
      <c r="L217" s="37" t="s">
        <v>23</v>
      </c>
      <c r="M217" s="38" t="s">
        <v>352</v>
      </c>
      <c r="N217" s="45">
        <v>41397.0</v>
      </c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8.0" customHeight="1">
      <c r="A218" s="39" t="s">
        <v>351</v>
      </c>
      <c r="B218" s="30" t="s">
        <v>39</v>
      </c>
      <c r="C218" s="21">
        <v>2.817259633E7</v>
      </c>
      <c r="D218" s="31">
        <v>1610338.3299999982</v>
      </c>
      <c r="E218" s="21">
        <v>2.6562258E7</v>
      </c>
      <c r="F218" s="56" t="s">
        <v>353</v>
      </c>
      <c r="G218" s="57" t="s">
        <v>41</v>
      </c>
      <c r="H218" s="35">
        <v>8.90905198E8</v>
      </c>
      <c r="I218" s="36">
        <v>2.6562258E7</v>
      </c>
      <c r="J218" s="58" t="s">
        <v>354</v>
      </c>
      <c r="K218" s="37" t="s">
        <v>79</v>
      </c>
      <c r="L218" s="37" t="s">
        <v>59</v>
      </c>
      <c r="M218" s="38" t="s">
        <v>355</v>
      </c>
      <c r="N218" s="45">
        <v>41397.0</v>
      </c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8.0" customHeight="1">
      <c r="A219" s="63" t="s">
        <v>351</v>
      </c>
      <c r="B219" s="64" t="s">
        <v>63</v>
      </c>
      <c r="C219" s="21">
        <v>8847174.69</v>
      </c>
      <c r="D219" s="31">
        <v>505701.6899999995</v>
      </c>
      <c r="E219" s="65">
        <v>8341473.0</v>
      </c>
      <c r="F219" s="33" t="s">
        <v>64</v>
      </c>
      <c r="G219" s="66" t="s">
        <v>29</v>
      </c>
      <c r="H219" s="72">
        <v>8.90900518E8</v>
      </c>
      <c r="I219" s="36">
        <v>8341472.0</v>
      </c>
      <c r="J219" s="67" t="s">
        <v>65</v>
      </c>
      <c r="K219" s="67" t="s">
        <v>66</v>
      </c>
      <c r="L219" s="67" t="s">
        <v>44</v>
      </c>
      <c r="M219" s="38" t="s">
        <v>356</v>
      </c>
      <c r="N219" s="45">
        <v>41408.0</v>
      </c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8.0" customHeight="1">
      <c r="A220" s="39" t="s">
        <v>357</v>
      </c>
      <c r="B220" s="39" t="s">
        <v>19</v>
      </c>
      <c r="C220" s="21">
        <v>1.0905608266E8</v>
      </c>
      <c r="D220" s="21">
        <v>1.3495544659999996E7</v>
      </c>
      <c r="E220" s="21">
        <v>9.5560538E7</v>
      </c>
      <c r="F220" s="33" t="s">
        <v>83</v>
      </c>
      <c r="G220" s="41" t="s">
        <v>21</v>
      </c>
      <c r="H220" s="35">
        <v>8.90982264E8</v>
      </c>
      <c r="I220" s="36">
        <v>9.5560538E7</v>
      </c>
      <c r="J220" s="58">
        <v>9.130026775E9</v>
      </c>
      <c r="K220" s="37" t="s">
        <v>22</v>
      </c>
      <c r="L220" s="37" t="s">
        <v>36</v>
      </c>
      <c r="M220" s="38" t="s">
        <v>358</v>
      </c>
      <c r="N220" s="45">
        <v>41397.0</v>
      </c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8.0" customHeight="1">
      <c r="A221" s="48" t="s">
        <v>357</v>
      </c>
      <c r="B221" s="48" t="s">
        <v>38</v>
      </c>
      <c r="C221" s="49">
        <v>787487.34</v>
      </c>
      <c r="D221" s="50">
        <v>97450.33999999997</v>
      </c>
      <c r="E221" s="49">
        <v>690037.0</v>
      </c>
      <c r="F221" s="59"/>
      <c r="G221" s="60"/>
      <c r="H221" s="61"/>
      <c r="I221" s="54"/>
      <c r="J221" s="70"/>
      <c r="K221" s="62"/>
      <c r="L221" s="62"/>
      <c r="M221" s="53"/>
      <c r="N221" s="53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8.0" customHeight="1">
      <c r="A222" s="76" t="s">
        <v>359</v>
      </c>
      <c r="B222" s="76" t="s">
        <v>19</v>
      </c>
      <c r="C222" s="21">
        <v>5.8315655E7</v>
      </c>
      <c r="D222" s="21">
        <v>4208727.0</v>
      </c>
      <c r="E222" s="65">
        <v>5.4106928E7</v>
      </c>
      <c r="F222" s="33" t="s">
        <v>360</v>
      </c>
      <c r="G222" s="81" t="s">
        <v>29</v>
      </c>
      <c r="H222" s="72">
        <v>9.00124213E8</v>
      </c>
      <c r="I222" s="36">
        <v>5.4106928E7</v>
      </c>
      <c r="J222" s="73">
        <v>6.4530928791E10</v>
      </c>
      <c r="K222" s="67" t="s">
        <v>22</v>
      </c>
      <c r="L222" s="67" t="s">
        <v>23</v>
      </c>
      <c r="M222" s="38" t="s">
        <v>361</v>
      </c>
      <c r="N222" s="45">
        <v>41408.0</v>
      </c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8.0" customHeight="1">
      <c r="A223" s="63" t="s">
        <v>362</v>
      </c>
      <c r="B223" s="76" t="s">
        <v>19</v>
      </c>
      <c r="C223" s="21">
        <v>4.179844493E7</v>
      </c>
      <c r="D223" s="21">
        <v>2339098.9299999997</v>
      </c>
      <c r="E223" s="65">
        <v>3.9459346E7</v>
      </c>
      <c r="F223" s="33" t="s">
        <v>64</v>
      </c>
      <c r="G223" s="79" t="s">
        <v>220</v>
      </c>
      <c r="H223" s="72">
        <v>8.90900518E8</v>
      </c>
      <c r="I223" s="36">
        <v>3.9459346E7</v>
      </c>
      <c r="J223" s="73" t="s">
        <v>221</v>
      </c>
      <c r="K223" s="67" t="s">
        <v>66</v>
      </c>
      <c r="L223" s="67" t="s">
        <v>44</v>
      </c>
      <c r="M223" s="38" t="s">
        <v>363</v>
      </c>
      <c r="N223" s="45">
        <v>41408.0</v>
      </c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8.0" customHeight="1">
      <c r="A224" s="48" t="s">
        <v>362</v>
      </c>
      <c r="B224" s="48" t="s">
        <v>38</v>
      </c>
      <c r="C224" s="49">
        <v>1.063598707E7</v>
      </c>
      <c r="D224" s="50">
        <v>595204.0700000003</v>
      </c>
      <c r="E224" s="49">
        <v>1.0040783E7</v>
      </c>
      <c r="F224" s="59"/>
      <c r="G224" s="60"/>
      <c r="H224" s="61"/>
      <c r="I224" s="54"/>
      <c r="J224" s="70"/>
      <c r="K224" s="62"/>
      <c r="L224" s="62"/>
      <c r="M224" s="53"/>
      <c r="N224" s="53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8.0" customHeight="1">
      <c r="A225" s="39" t="s">
        <v>364</v>
      </c>
      <c r="B225" s="39" t="s">
        <v>19</v>
      </c>
      <c r="C225" s="21">
        <v>5.641256883E7</v>
      </c>
      <c r="D225" s="21">
        <v>1099687.8299999982</v>
      </c>
      <c r="E225" s="21">
        <v>5.5312881E7</v>
      </c>
      <c r="F225" s="33" t="s">
        <v>122</v>
      </c>
      <c r="G225" s="41" t="s">
        <v>21</v>
      </c>
      <c r="H225" s="35">
        <v>8.90907241E8</v>
      </c>
      <c r="I225" s="36">
        <v>5.5312881E7</v>
      </c>
      <c r="J225" s="58">
        <v>3.24000975E8</v>
      </c>
      <c r="K225" s="37" t="s">
        <v>319</v>
      </c>
      <c r="L225" s="37" t="s">
        <v>36</v>
      </c>
      <c r="M225" s="38" t="s">
        <v>365</v>
      </c>
      <c r="N225" s="45">
        <v>41397.0</v>
      </c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8.0" customHeight="1">
      <c r="A226" s="48" t="s">
        <v>364</v>
      </c>
      <c r="B226" s="48" t="s">
        <v>38</v>
      </c>
      <c r="C226" s="49">
        <v>1.3321902631E8</v>
      </c>
      <c r="D226" s="50">
        <v>2596928.3100000024</v>
      </c>
      <c r="E226" s="49">
        <v>1.30622098E8</v>
      </c>
      <c r="F226" s="59"/>
      <c r="G226" s="60"/>
      <c r="H226" s="61"/>
      <c r="I226" s="54"/>
      <c r="J226" s="70"/>
      <c r="K226" s="62"/>
      <c r="L226" s="62"/>
      <c r="M226" s="53"/>
      <c r="N226" s="53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8.0" customHeight="1">
      <c r="A227" s="63" t="s">
        <v>364</v>
      </c>
      <c r="B227" s="64" t="s">
        <v>89</v>
      </c>
      <c r="C227" s="21">
        <v>8061122.61</v>
      </c>
      <c r="D227" s="31">
        <v>157140.61000000034</v>
      </c>
      <c r="E227" s="65">
        <v>7903982.0</v>
      </c>
      <c r="F227" s="33" t="s">
        <v>64</v>
      </c>
      <c r="G227" s="68" t="s">
        <v>90</v>
      </c>
      <c r="H227" s="72">
        <v>8.90900518E8</v>
      </c>
      <c r="I227" s="36">
        <v>7903982.0</v>
      </c>
      <c r="J227" s="58" t="s">
        <v>65</v>
      </c>
      <c r="K227" s="67" t="s">
        <v>66</v>
      </c>
      <c r="L227" s="67" t="s">
        <v>44</v>
      </c>
      <c r="M227" s="38" t="s">
        <v>366</v>
      </c>
      <c r="N227" s="45">
        <v>41394.0</v>
      </c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8.0" customHeight="1">
      <c r="A228" s="39" t="s">
        <v>364</v>
      </c>
      <c r="B228" s="30" t="s">
        <v>39</v>
      </c>
      <c r="C228" s="21">
        <v>1.4016607947E8</v>
      </c>
      <c r="D228" s="31">
        <v>2732351.469999999</v>
      </c>
      <c r="E228" s="21">
        <v>1.37433728E8</v>
      </c>
      <c r="F228" s="56" t="s">
        <v>367</v>
      </c>
      <c r="G228" s="57" t="s">
        <v>41</v>
      </c>
      <c r="H228" s="35">
        <v>8.00080586E8</v>
      </c>
      <c r="I228" s="36">
        <v>1.37433728E8</v>
      </c>
      <c r="J228" s="58" t="s">
        <v>368</v>
      </c>
      <c r="K228" s="37" t="s">
        <v>73</v>
      </c>
      <c r="L228" s="37" t="s">
        <v>44</v>
      </c>
      <c r="M228" s="38" t="s">
        <v>369</v>
      </c>
      <c r="N228" s="45">
        <v>41397.0</v>
      </c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8.0" customHeight="1">
      <c r="A229" s="39" t="s">
        <v>370</v>
      </c>
      <c r="B229" s="39" t="s">
        <v>19</v>
      </c>
      <c r="C229" s="21">
        <v>1.1847197488E8</v>
      </c>
      <c r="D229" s="21">
        <v>3.5684331879999995E7</v>
      </c>
      <c r="E229" s="21">
        <v>8.2787643E7</v>
      </c>
      <c r="F229" s="33" t="s">
        <v>122</v>
      </c>
      <c r="G229" s="41" t="s">
        <v>21</v>
      </c>
      <c r="H229" s="35">
        <v>8.90907241E8</v>
      </c>
      <c r="I229" s="36">
        <v>8.2787643E7</v>
      </c>
      <c r="J229" s="58">
        <v>3.24000975E8</v>
      </c>
      <c r="K229" s="37" t="s">
        <v>319</v>
      </c>
      <c r="L229" s="37" t="s">
        <v>36</v>
      </c>
      <c r="M229" s="38" t="s">
        <v>371</v>
      </c>
      <c r="N229" s="45">
        <v>41397.0</v>
      </c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8.0" customHeight="1">
      <c r="A230" s="48" t="s">
        <v>370</v>
      </c>
      <c r="B230" s="48" t="s">
        <v>38</v>
      </c>
      <c r="C230" s="49">
        <v>1.847970066E7</v>
      </c>
      <c r="D230" s="50">
        <v>5566174.66</v>
      </c>
      <c r="E230" s="49">
        <v>1.2913526E7</v>
      </c>
      <c r="F230" s="59"/>
      <c r="G230" s="60"/>
      <c r="H230" s="61"/>
      <c r="I230" s="54"/>
      <c r="J230" s="70"/>
      <c r="K230" s="62"/>
      <c r="L230" s="62"/>
      <c r="M230" s="53"/>
      <c r="N230" s="53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8.0" customHeight="1">
      <c r="A231" s="39" t="s">
        <v>370</v>
      </c>
      <c r="B231" s="30" t="s">
        <v>98</v>
      </c>
      <c r="C231" s="21">
        <v>3.989217042E7</v>
      </c>
      <c r="D231" s="31">
        <v>1.2015714420000002E7</v>
      </c>
      <c r="E231" s="21">
        <v>2.7876456E7</v>
      </c>
      <c r="F231" s="33" t="s">
        <v>347</v>
      </c>
      <c r="G231" s="34" t="s">
        <v>100</v>
      </c>
      <c r="H231" s="35">
        <v>8.90905154E8</v>
      </c>
      <c r="I231" s="36">
        <v>2.7876456E7</v>
      </c>
      <c r="J231" s="58">
        <v>2.390515402E9</v>
      </c>
      <c r="K231" s="37">
        <v>7.0</v>
      </c>
      <c r="L231" s="37" t="s">
        <v>229</v>
      </c>
      <c r="M231" s="38" t="s">
        <v>372</v>
      </c>
      <c r="N231" s="45">
        <v>41394.0</v>
      </c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8.0" customHeight="1">
      <c r="A232" s="63" t="s">
        <v>370</v>
      </c>
      <c r="B232" s="64" t="s">
        <v>63</v>
      </c>
      <c r="C232" s="21">
        <v>5881826.04</v>
      </c>
      <c r="D232" s="31">
        <v>1771634.04</v>
      </c>
      <c r="E232" s="65">
        <v>4110192.0</v>
      </c>
      <c r="F232" s="33" t="s">
        <v>64</v>
      </c>
      <c r="G232" s="66" t="s">
        <v>29</v>
      </c>
      <c r="H232" s="72">
        <v>8.90900518E8</v>
      </c>
      <c r="I232" s="36">
        <v>4110192.0</v>
      </c>
      <c r="J232" s="67" t="s">
        <v>65</v>
      </c>
      <c r="K232" s="67" t="s">
        <v>66</v>
      </c>
      <c r="L232" s="67" t="s">
        <v>44</v>
      </c>
      <c r="M232" s="38" t="s">
        <v>373</v>
      </c>
      <c r="N232" s="45">
        <v>41408.0</v>
      </c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8.0" customHeight="1">
      <c r="A233" s="39" t="s">
        <v>374</v>
      </c>
      <c r="B233" s="39" t="s">
        <v>19</v>
      </c>
      <c r="C233" s="21">
        <v>8.946210979E7</v>
      </c>
      <c r="D233" s="21">
        <v>1274194.7900000066</v>
      </c>
      <c r="E233" s="21">
        <v>8.8187915E7</v>
      </c>
      <c r="F233" s="33" t="s">
        <v>83</v>
      </c>
      <c r="G233" s="41" t="s">
        <v>21</v>
      </c>
      <c r="H233" s="35">
        <v>8.90982264E8</v>
      </c>
      <c r="I233" s="36">
        <v>8.8187915E7</v>
      </c>
      <c r="J233" s="58">
        <v>9.130026775E9</v>
      </c>
      <c r="K233" s="37" t="s">
        <v>22</v>
      </c>
      <c r="L233" s="37" t="s">
        <v>36</v>
      </c>
      <c r="M233" s="38" t="s">
        <v>375</v>
      </c>
      <c r="N233" s="45">
        <v>41394.0</v>
      </c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8.0" customHeight="1">
      <c r="A234" s="48" t="s">
        <v>374</v>
      </c>
      <c r="B234" s="48" t="s">
        <v>38</v>
      </c>
      <c r="C234" s="49">
        <v>8.080622213E7</v>
      </c>
      <c r="D234" s="50">
        <v>1150910.1299999952</v>
      </c>
      <c r="E234" s="82">
        <v>7.9655312E7</v>
      </c>
      <c r="F234" s="59"/>
      <c r="G234" s="60"/>
      <c r="H234" s="61"/>
      <c r="I234" s="54"/>
      <c r="J234" s="70"/>
      <c r="K234" s="62"/>
      <c r="L234" s="62"/>
      <c r="M234" s="53"/>
      <c r="N234" s="53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8.0" customHeight="1">
      <c r="A235" s="76" t="s">
        <v>376</v>
      </c>
      <c r="B235" s="76" t="s">
        <v>19</v>
      </c>
      <c r="C235" s="21">
        <v>3499911.06</v>
      </c>
      <c r="D235" s="21">
        <v>357303.06000000006</v>
      </c>
      <c r="E235" s="83">
        <v>3142608.0</v>
      </c>
      <c r="F235" s="40" t="s">
        <v>28</v>
      </c>
      <c r="G235" s="81" t="s">
        <v>29</v>
      </c>
      <c r="H235" s="72">
        <v>8.90902922E8</v>
      </c>
      <c r="I235" s="36">
        <v>3142607.0</v>
      </c>
      <c r="J235" s="73">
        <v>4.05061904E8</v>
      </c>
      <c r="K235" s="67" t="s">
        <v>30</v>
      </c>
      <c r="L235" s="67" t="s">
        <v>23</v>
      </c>
      <c r="M235" s="38" t="s">
        <v>377</v>
      </c>
      <c r="N235" s="45">
        <v>41408.0</v>
      </c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8.0" customHeight="1">
      <c r="A236" s="30" t="s">
        <v>376</v>
      </c>
      <c r="B236" s="30" t="s">
        <v>39</v>
      </c>
      <c r="C236" s="21">
        <v>5.131262094E7</v>
      </c>
      <c r="D236" s="31">
        <v>5238473.939999998</v>
      </c>
      <c r="E236" s="21">
        <v>4.6074147E7</v>
      </c>
      <c r="F236" s="56" t="s">
        <v>378</v>
      </c>
      <c r="G236" s="57" t="s">
        <v>41</v>
      </c>
      <c r="H236" s="35">
        <v>8.90980855E8</v>
      </c>
      <c r="I236" s="36">
        <v>4.6074147E7</v>
      </c>
      <c r="J236" s="58" t="s">
        <v>379</v>
      </c>
      <c r="K236" s="37" t="s">
        <v>43</v>
      </c>
      <c r="L236" s="37" t="s">
        <v>44</v>
      </c>
      <c r="M236" s="38" t="s">
        <v>380</v>
      </c>
      <c r="N236" s="45">
        <v>41401.0</v>
      </c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8.0" customHeight="1">
      <c r="A237" s="30" t="s">
        <v>381</v>
      </c>
      <c r="B237" s="39" t="s">
        <v>19</v>
      </c>
      <c r="C237" s="21">
        <v>1.4627630042E8</v>
      </c>
      <c r="D237" s="21">
        <v>8782281.419999987</v>
      </c>
      <c r="E237" s="21">
        <v>1.37494019E8</v>
      </c>
      <c r="F237" s="56" t="s">
        <v>326</v>
      </c>
      <c r="G237" s="41" t="s">
        <v>21</v>
      </c>
      <c r="H237" s="35">
        <v>8.90981726E8</v>
      </c>
      <c r="I237" s="36">
        <v>1.37494019E8</v>
      </c>
      <c r="J237" s="58">
        <v>6.44033268E8</v>
      </c>
      <c r="K237" s="37" t="s">
        <v>319</v>
      </c>
      <c r="L237" s="37" t="s">
        <v>23</v>
      </c>
      <c r="M237" s="38" t="s">
        <v>382</v>
      </c>
      <c r="N237" s="45">
        <v>41397.0</v>
      </c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8.0" customHeight="1">
      <c r="A238" s="48" t="s">
        <v>381</v>
      </c>
      <c r="B238" s="48" t="s">
        <v>38</v>
      </c>
      <c r="C238" s="49">
        <v>2523786.84</v>
      </c>
      <c r="D238" s="50">
        <v>151524.83999999985</v>
      </c>
      <c r="E238" s="49">
        <v>2372262.0</v>
      </c>
      <c r="F238" s="59"/>
      <c r="G238" s="60"/>
      <c r="H238" s="61"/>
      <c r="I238" s="54"/>
      <c r="J238" s="70"/>
      <c r="K238" s="62"/>
      <c r="L238" s="62"/>
      <c r="M238" s="53"/>
      <c r="N238" s="53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8.0" customHeight="1">
      <c r="A239" s="30" t="s">
        <v>381</v>
      </c>
      <c r="B239" s="30" t="s">
        <v>39</v>
      </c>
      <c r="C239" s="21">
        <v>4.4742810446E8</v>
      </c>
      <c r="D239" s="31">
        <v>2.686313145999998E7</v>
      </c>
      <c r="E239" s="84">
        <v>4.20564973E8</v>
      </c>
      <c r="F239" s="56" t="s">
        <v>383</v>
      </c>
      <c r="G239" s="57" t="s">
        <v>41</v>
      </c>
      <c r="H239" s="35">
        <v>8.90984696E8</v>
      </c>
      <c r="I239" s="36">
        <v>1.69967557E8</v>
      </c>
      <c r="J239" s="58" t="s">
        <v>384</v>
      </c>
      <c r="K239" s="37" t="s">
        <v>73</v>
      </c>
      <c r="L239" s="37" t="s">
        <v>44</v>
      </c>
      <c r="M239" s="38" t="s">
        <v>385</v>
      </c>
      <c r="N239" s="45">
        <v>41397.0</v>
      </c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8.0" customHeight="1">
      <c r="A240" s="30" t="s">
        <v>381</v>
      </c>
      <c r="B240" s="30" t="s">
        <v>39</v>
      </c>
      <c r="C240" s="21"/>
      <c r="D240" s="31"/>
      <c r="E240" s="46"/>
      <c r="F240" s="56" t="s">
        <v>164</v>
      </c>
      <c r="G240" s="57" t="s">
        <v>21</v>
      </c>
      <c r="H240" s="35">
        <v>8.90980757E8</v>
      </c>
      <c r="I240" s="36">
        <v>2.50597416E8</v>
      </c>
      <c r="J240" s="58">
        <v>2.71005845E8</v>
      </c>
      <c r="K240" s="37" t="s">
        <v>137</v>
      </c>
      <c r="L240" s="37" t="s">
        <v>44</v>
      </c>
      <c r="M240" s="38" t="s">
        <v>386</v>
      </c>
      <c r="N240" s="45">
        <v>41397.0</v>
      </c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8.0" customHeight="1">
      <c r="A241" s="30" t="s">
        <v>387</v>
      </c>
      <c r="B241" s="39" t="s">
        <v>19</v>
      </c>
      <c r="C241" s="21">
        <v>1.2840634E7</v>
      </c>
      <c r="D241" s="21">
        <v>3742541.0</v>
      </c>
      <c r="E241" s="85">
        <v>9098093.0</v>
      </c>
      <c r="F241" s="56" t="s">
        <v>227</v>
      </c>
      <c r="G241" s="41" t="s">
        <v>21</v>
      </c>
      <c r="H241" s="35">
        <v>8.90981536E8</v>
      </c>
      <c r="I241" s="36">
        <v>9098092.0</v>
      </c>
      <c r="J241" s="35">
        <v>1.10210010179E11</v>
      </c>
      <c r="K241" s="37" t="s">
        <v>228</v>
      </c>
      <c r="L241" s="37" t="s">
        <v>23</v>
      </c>
      <c r="M241" s="38" t="s">
        <v>388</v>
      </c>
      <c r="N241" s="45">
        <v>41404.0</v>
      </c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8.0" customHeight="1">
      <c r="A242" s="76" t="s">
        <v>389</v>
      </c>
      <c r="B242" s="76" t="s">
        <v>19</v>
      </c>
      <c r="C242" s="21">
        <v>7034591.55</v>
      </c>
      <c r="D242" s="21">
        <v>2235508.55</v>
      </c>
      <c r="E242" s="83">
        <v>4799083.0</v>
      </c>
      <c r="F242" s="33" t="s">
        <v>360</v>
      </c>
      <c r="G242" s="81" t="s">
        <v>29</v>
      </c>
      <c r="H242" s="72">
        <v>9.00124213E8</v>
      </c>
      <c r="I242" s="36">
        <v>4799083.0</v>
      </c>
      <c r="J242" s="73">
        <v>6.4530928791E10</v>
      </c>
      <c r="K242" s="67" t="s">
        <v>22</v>
      </c>
      <c r="L242" s="67" t="s">
        <v>23</v>
      </c>
      <c r="M242" s="38" t="s">
        <v>390</v>
      </c>
      <c r="N242" s="45">
        <v>41408.0</v>
      </c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8.0" customHeight="1">
      <c r="A243" s="48" t="s">
        <v>389</v>
      </c>
      <c r="B243" s="48" t="s">
        <v>38</v>
      </c>
      <c r="C243" s="49">
        <v>1349969.45</v>
      </c>
      <c r="D243" s="50">
        <v>429003.44999999995</v>
      </c>
      <c r="E243" s="49">
        <v>920966.0</v>
      </c>
      <c r="F243" s="59"/>
      <c r="G243" s="60"/>
      <c r="H243" s="61"/>
      <c r="I243" s="54"/>
      <c r="J243" s="70"/>
      <c r="K243" s="62"/>
      <c r="L243" s="62"/>
      <c r="M243" s="53"/>
      <c r="N243" s="53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8.0" customHeight="1">
      <c r="A244" s="30" t="s">
        <v>391</v>
      </c>
      <c r="B244" s="39" t="s">
        <v>19</v>
      </c>
      <c r="C244" s="21">
        <v>984089.99</v>
      </c>
      <c r="D244" s="21">
        <v>568753.99</v>
      </c>
      <c r="E244" s="21">
        <v>415336.0</v>
      </c>
      <c r="F244" s="33" t="s">
        <v>278</v>
      </c>
      <c r="G244" s="41" t="s">
        <v>21</v>
      </c>
      <c r="H244" s="35">
        <v>8.90905166E8</v>
      </c>
      <c r="I244" s="36">
        <v>415336.0</v>
      </c>
      <c r="J244" s="58">
        <v>6.5321435034E10</v>
      </c>
      <c r="K244" s="37" t="s">
        <v>22</v>
      </c>
      <c r="L244" s="37" t="s">
        <v>23</v>
      </c>
      <c r="M244" s="38" t="s">
        <v>392</v>
      </c>
      <c r="N244" s="45">
        <v>41401.0</v>
      </c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8.0" customHeight="1">
      <c r="A245" s="48" t="s">
        <v>391</v>
      </c>
      <c r="B245" s="48" t="s">
        <v>38</v>
      </c>
      <c r="C245" s="49">
        <v>426746.01</v>
      </c>
      <c r="D245" s="50">
        <v>246637.01</v>
      </c>
      <c r="E245" s="49">
        <v>180109.0</v>
      </c>
      <c r="F245" s="59"/>
      <c r="G245" s="60"/>
      <c r="H245" s="61"/>
      <c r="I245" s="54"/>
      <c r="J245" s="70"/>
      <c r="K245" s="62"/>
      <c r="L245" s="62"/>
      <c r="M245" s="53"/>
      <c r="N245" s="53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8.0" customHeight="1">
      <c r="A246" s="30" t="s">
        <v>393</v>
      </c>
      <c r="B246" s="39" t="s">
        <v>19</v>
      </c>
      <c r="C246" s="21">
        <v>1.5002785116E8</v>
      </c>
      <c r="D246" s="21">
        <v>1.4835834159999996E7</v>
      </c>
      <c r="E246" s="21">
        <v>1.35192017E8</v>
      </c>
      <c r="F246" s="56" t="s">
        <v>326</v>
      </c>
      <c r="G246" s="41" t="s">
        <v>21</v>
      </c>
      <c r="H246" s="35">
        <v>8.90981726E8</v>
      </c>
      <c r="I246" s="36">
        <v>1.35192017E8</v>
      </c>
      <c r="J246" s="58">
        <v>6.44033268E8</v>
      </c>
      <c r="K246" s="37" t="s">
        <v>319</v>
      </c>
      <c r="L246" s="37" t="s">
        <v>23</v>
      </c>
      <c r="M246" s="38" t="s">
        <v>394</v>
      </c>
      <c r="N246" s="45">
        <v>41397.0</v>
      </c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8.0" customHeight="1">
      <c r="A247" s="48" t="s">
        <v>393</v>
      </c>
      <c r="B247" s="48" t="s">
        <v>38</v>
      </c>
      <c r="C247" s="49">
        <v>6.553296697E7</v>
      </c>
      <c r="D247" s="50">
        <v>6480370.969999999</v>
      </c>
      <c r="E247" s="49">
        <v>5.9052596E7</v>
      </c>
      <c r="F247" s="59"/>
      <c r="G247" s="60"/>
      <c r="H247" s="61"/>
      <c r="I247" s="54"/>
      <c r="J247" s="70"/>
      <c r="K247" s="62"/>
      <c r="L247" s="62"/>
      <c r="M247" s="53"/>
      <c r="N247" s="53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8.0" customHeight="1">
      <c r="A248" s="63" t="s">
        <v>393</v>
      </c>
      <c r="B248" s="64" t="s">
        <v>89</v>
      </c>
      <c r="C248" s="21">
        <v>6111983.5</v>
      </c>
      <c r="D248" s="31">
        <v>604396.5</v>
      </c>
      <c r="E248" s="65">
        <v>5507587.0</v>
      </c>
      <c r="F248" s="33" t="s">
        <v>64</v>
      </c>
      <c r="G248" s="68" t="s">
        <v>90</v>
      </c>
      <c r="H248" s="72">
        <v>8.90900518E8</v>
      </c>
      <c r="I248" s="36">
        <v>5507587.0</v>
      </c>
      <c r="J248" s="58" t="s">
        <v>65</v>
      </c>
      <c r="K248" s="67" t="s">
        <v>66</v>
      </c>
      <c r="L248" s="67" t="s">
        <v>44</v>
      </c>
      <c r="M248" s="38" t="s">
        <v>395</v>
      </c>
      <c r="N248" s="45">
        <v>41394.0</v>
      </c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8.0" customHeight="1">
      <c r="A249" s="48" t="s">
        <v>393</v>
      </c>
      <c r="B249" s="48" t="s">
        <v>25</v>
      </c>
      <c r="C249" s="49">
        <v>1.7547896837E8</v>
      </c>
      <c r="D249" s="50">
        <v>1.7352623370000005E7</v>
      </c>
      <c r="E249" s="49">
        <v>1.58126345E8</v>
      </c>
      <c r="F249" s="59"/>
      <c r="G249" s="60"/>
      <c r="H249" s="61"/>
      <c r="I249" s="54"/>
      <c r="J249" s="70"/>
      <c r="K249" s="62"/>
      <c r="L249" s="62"/>
      <c r="M249" s="53"/>
      <c r="N249" s="53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8.0" customHeight="1">
      <c r="A250" s="48" t="s">
        <v>396</v>
      </c>
      <c r="B250" s="48" t="s">
        <v>38</v>
      </c>
      <c r="C250" s="49">
        <v>155975.8</v>
      </c>
      <c r="D250" s="50">
        <v>37098.79999999999</v>
      </c>
      <c r="E250" s="49">
        <v>118877.0</v>
      </c>
      <c r="F250" s="59"/>
      <c r="G250" s="60"/>
      <c r="H250" s="61"/>
      <c r="I250" s="54"/>
      <c r="J250" s="70"/>
      <c r="K250" s="62"/>
      <c r="L250" s="62"/>
      <c r="M250" s="53"/>
      <c r="N250" s="53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8.0" customHeight="1">
      <c r="A251" s="63" t="s">
        <v>396</v>
      </c>
      <c r="B251" s="64" t="s">
        <v>89</v>
      </c>
      <c r="C251" s="21">
        <v>512543.96</v>
      </c>
      <c r="D251" s="31">
        <v>121909.96000000002</v>
      </c>
      <c r="E251" s="65">
        <v>390634.0</v>
      </c>
      <c r="F251" s="33" t="s">
        <v>64</v>
      </c>
      <c r="G251" s="68" t="s">
        <v>90</v>
      </c>
      <c r="H251" s="72">
        <v>8.90900518E8</v>
      </c>
      <c r="I251" s="36">
        <v>390634.0</v>
      </c>
      <c r="J251" s="58" t="s">
        <v>65</v>
      </c>
      <c r="K251" s="67" t="s">
        <v>66</v>
      </c>
      <c r="L251" s="67" t="s">
        <v>44</v>
      </c>
      <c r="M251" s="38" t="s">
        <v>397</v>
      </c>
      <c r="N251" s="45">
        <v>41401.0</v>
      </c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8.0" customHeight="1">
      <c r="A252" s="30" t="s">
        <v>396</v>
      </c>
      <c r="B252" s="30" t="s">
        <v>39</v>
      </c>
      <c r="C252" s="21">
        <v>2.018171728E7</v>
      </c>
      <c r="D252" s="31">
        <v>4800304.280000001</v>
      </c>
      <c r="E252" s="21">
        <v>1.5381413E7</v>
      </c>
      <c r="F252" s="56" t="s">
        <v>398</v>
      </c>
      <c r="G252" s="57" t="s">
        <v>41</v>
      </c>
      <c r="H252" s="35">
        <v>8.00065395E8</v>
      </c>
      <c r="I252" s="36">
        <v>1.5381413E7</v>
      </c>
      <c r="J252" s="58" t="s">
        <v>399</v>
      </c>
      <c r="K252" s="37" t="s">
        <v>73</v>
      </c>
      <c r="L252" s="37" t="s">
        <v>44</v>
      </c>
      <c r="M252" s="38" t="s">
        <v>400</v>
      </c>
      <c r="N252" s="45">
        <v>41401.0</v>
      </c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8.0" customHeight="1">
      <c r="A253" s="30" t="s">
        <v>396</v>
      </c>
      <c r="B253" s="30" t="s">
        <v>98</v>
      </c>
      <c r="C253" s="21">
        <v>1.176669196E7</v>
      </c>
      <c r="D253" s="31">
        <v>2798755.960000001</v>
      </c>
      <c r="E253" s="21">
        <v>8967936.0</v>
      </c>
      <c r="F253" s="33" t="s">
        <v>83</v>
      </c>
      <c r="G253" s="34" t="s">
        <v>100</v>
      </c>
      <c r="H253" s="35">
        <v>8.90982264E8</v>
      </c>
      <c r="I253" s="36">
        <v>8967936.0</v>
      </c>
      <c r="J253" s="58">
        <v>9.130026775E9</v>
      </c>
      <c r="K253" s="37">
        <v>7.0</v>
      </c>
      <c r="L253" s="37" t="s">
        <v>101</v>
      </c>
      <c r="M253" s="38" t="s">
        <v>401</v>
      </c>
      <c r="N253" s="45">
        <v>41401.0</v>
      </c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8.0" customHeight="1">
      <c r="A254" s="30" t="s">
        <v>402</v>
      </c>
      <c r="B254" s="39" t="s">
        <v>19</v>
      </c>
      <c r="C254" s="21">
        <v>1.1422157767E8</v>
      </c>
      <c r="D254" s="21">
        <v>8353751.670000002</v>
      </c>
      <c r="E254" s="21">
        <v>1.05867826E8</v>
      </c>
      <c r="F254" s="33" t="s">
        <v>83</v>
      </c>
      <c r="G254" s="41" t="s">
        <v>21</v>
      </c>
      <c r="H254" s="35">
        <v>8.90982264E8</v>
      </c>
      <c r="I254" s="36">
        <v>1.05867826E8</v>
      </c>
      <c r="J254" s="58">
        <v>9.130026775E9</v>
      </c>
      <c r="K254" s="37" t="s">
        <v>22</v>
      </c>
      <c r="L254" s="37" t="s">
        <v>36</v>
      </c>
      <c r="M254" s="38" t="s">
        <v>403</v>
      </c>
      <c r="N254" s="45">
        <v>41397.0</v>
      </c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8.0" customHeight="1">
      <c r="A255" s="48" t="s">
        <v>402</v>
      </c>
      <c r="B255" s="48" t="s">
        <v>38</v>
      </c>
      <c r="C255" s="49">
        <v>3.424179533E7</v>
      </c>
      <c r="D255" s="50">
        <v>2504320.329999998</v>
      </c>
      <c r="E255" s="49">
        <v>3.1737475E7</v>
      </c>
      <c r="F255" s="59"/>
      <c r="G255" s="60"/>
      <c r="H255" s="61"/>
      <c r="I255" s="54"/>
      <c r="J255" s="70"/>
      <c r="K255" s="62"/>
      <c r="L255" s="62"/>
      <c r="M255" s="53"/>
      <c r="N255" s="53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8.0" customHeight="1">
      <c r="A256" s="48" t="s">
        <v>404</v>
      </c>
      <c r="B256" s="48" t="s">
        <v>38</v>
      </c>
      <c r="C256" s="49">
        <v>1.93441411E7</v>
      </c>
      <c r="D256" s="50">
        <v>242391.1000000015</v>
      </c>
      <c r="E256" s="49">
        <v>1.910175E7</v>
      </c>
      <c r="F256" s="59"/>
      <c r="G256" s="60"/>
      <c r="H256" s="61"/>
      <c r="I256" s="54"/>
      <c r="J256" s="70"/>
      <c r="K256" s="62"/>
      <c r="L256" s="62"/>
      <c r="M256" s="53"/>
      <c r="N256" s="53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8.0" customHeight="1">
      <c r="A257" s="30" t="s">
        <v>404</v>
      </c>
      <c r="B257" s="30" t="s">
        <v>39</v>
      </c>
      <c r="C257" s="21">
        <v>1.9252193296E8</v>
      </c>
      <c r="D257" s="31">
        <v>2412396.9600000083</v>
      </c>
      <c r="E257" s="21">
        <v>1.90109536E8</v>
      </c>
      <c r="F257" s="56" t="s">
        <v>405</v>
      </c>
      <c r="G257" s="57" t="s">
        <v>41</v>
      </c>
      <c r="H257" s="35">
        <v>8.91982129E8</v>
      </c>
      <c r="I257" s="36">
        <v>1.90109536E8</v>
      </c>
      <c r="J257" s="58" t="s">
        <v>406</v>
      </c>
      <c r="K257" s="37" t="s">
        <v>73</v>
      </c>
      <c r="L257" s="37" t="s">
        <v>44</v>
      </c>
      <c r="M257" s="38" t="s">
        <v>407</v>
      </c>
      <c r="N257" s="45">
        <v>41397.0</v>
      </c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8.0" customHeight="1">
      <c r="A258" s="30" t="s">
        <v>408</v>
      </c>
      <c r="B258" s="39" t="s">
        <v>19</v>
      </c>
      <c r="C258" s="21">
        <v>3650123.32</v>
      </c>
      <c r="D258" s="21">
        <v>700611.3199999998</v>
      </c>
      <c r="E258" s="21">
        <v>2949512.0</v>
      </c>
      <c r="F258" s="56" t="s">
        <v>164</v>
      </c>
      <c r="G258" s="41" t="s">
        <v>21</v>
      </c>
      <c r="H258" s="35">
        <v>8.90980757E8</v>
      </c>
      <c r="I258" s="36">
        <v>2949512.0</v>
      </c>
      <c r="J258" s="58">
        <v>2.71005845E8</v>
      </c>
      <c r="K258" s="37" t="s">
        <v>137</v>
      </c>
      <c r="L258" s="37" t="s">
        <v>23</v>
      </c>
      <c r="M258" s="38" t="s">
        <v>409</v>
      </c>
      <c r="N258" s="45">
        <v>41401.0</v>
      </c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8.0" customHeight="1">
      <c r="A259" s="48" t="s">
        <v>408</v>
      </c>
      <c r="B259" s="48" t="s">
        <v>38</v>
      </c>
      <c r="C259" s="49">
        <v>1384405.95</v>
      </c>
      <c r="D259" s="50">
        <v>265724.94999999995</v>
      </c>
      <c r="E259" s="49">
        <v>1118681.0</v>
      </c>
      <c r="F259" s="59"/>
      <c r="G259" s="60"/>
      <c r="H259" s="61"/>
      <c r="I259" s="54"/>
      <c r="J259" s="70"/>
      <c r="K259" s="62"/>
      <c r="L259" s="62"/>
      <c r="M259" s="53"/>
      <c r="N259" s="53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8.0" customHeight="1">
      <c r="A260" s="63" t="s">
        <v>408</v>
      </c>
      <c r="B260" s="64" t="s">
        <v>89</v>
      </c>
      <c r="C260" s="21">
        <v>261402.73</v>
      </c>
      <c r="D260" s="31">
        <v>50173.73000000001</v>
      </c>
      <c r="E260" s="86">
        <v>211229.0</v>
      </c>
      <c r="F260" s="33" t="s">
        <v>64</v>
      </c>
      <c r="G260" s="68" t="s">
        <v>90</v>
      </c>
      <c r="H260" s="72">
        <v>8.90900518E8</v>
      </c>
      <c r="I260" s="36">
        <v>211229.0</v>
      </c>
      <c r="J260" s="58" t="s">
        <v>65</v>
      </c>
      <c r="K260" s="67" t="s">
        <v>66</v>
      </c>
      <c r="L260" s="67" t="s">
        <v>44</v>
      </c>
      <c r="M260" s="38" t="s">
        <v>410</v>
      </c>
      <c r="N260" s="45">
        <v>41401.0</v>
      </c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8.0" customHeight="1">
      <c r="A261" s="63" t="s">
        <v>411</v>
      </c>
      <c r="B261" s="76" t="s">
        <v>19</v>
      </c>
      <c r="C261" s="21">
        <v>3.622323406E7</v>
      </c>
      <c r="D261" s="21">
        <v>6817804.060000002</v>
      </c>
      <c r="E261" s="83">
        <v>2.940543E7</v>
      </c>
      <c r="F261" s="33" t="s">
        <v>64</v>
      </c>
      <c r="G261" s="79" t="s">
        <v>220</v>
      </c>
      <c r="H261" s="72">
        <v>8.90900518E8</v>
      </c>
      <c r="I261" s="36">
        <v>2.940543E7</v>
      </c>
      <c r="J261" s="73" t="s">
        <v>221</v>
      </c>
      <c r="K261" s="67" t="s">
        <v>66</v>
      </c>
      <c r="L261" s="67" t="s">
        <v>44</v>
      </c>
      <c r="M261" s="38" t="s">
        <v>412</v>
      </c>
      <c r="N261" s="45">
        <v>41408.0</v>
      </c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8.0" customHeight="1">
      <c r="A262" s="48" t="s">
        <v>411</v>
      </c>
      <c r="B262" s="48" t="s">
        <v>38</v>
      </c>
      <c r="C262" s="49">
        <v>1.071098836E7</v>
      </c>
      <c r="D262" s="50">
        <v>2015982.3599999994</v>
      </c>
      <c r="E262" s="49">
        <v>8695006.0</v>
      </c>
      <c r="F262" s="59"/>
      <c r="G262" s="60"/>
      <c r="H262" s="61"/>
      <c r="I262" s="54"/>
      <c r="J262" s="70"/>
      <c r="K262" s="62"/>
      <c r="L262" s="62"/>
      <c r="M262" s="53"/>
      <c r="N262" s="53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8.0" customHeight="1">
      <c r="A263" s="30" t="s">
        <v>413</v>
      </c>
      <c r="B263" s="39" t="s">
        <v>19</v>
      </c>
      <c r="C263" s="21">
        <v>3.385751E7</v>
      </c>
      <c r="D263" s="21">
        <v>5863843.0</v>
      </c>
      <c r="E263" s="84">
        <v>2.7993667E7</v>
      </c>
      <c r="F263" s="56" t="s">
        <v>326</v>
      </c>
      <c r="G263" s="41" t="s">
        <v>21</v>
      </c>
      <c r="H263" s="35">
        <v>8.90981726E8</v>
      </c>
      <c r="I263" s="36">
        <v>1509908.0</v>
      </c>
      <c r="J263" s="58">
        <v>6.44033268E8</v>
      </c>
      <c r="K263" s="37" t="s">
        <v>319</v>
      </c>
      <c r="L263" s="37" t="s">
        <v>23</v>
      </c>
      <c r="M263" s="38" t="s">
        <v>414</v>
      </c>
      <c r="N263" s="45">
        <v>41401.0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8.0" customHeight="1">
      <c r="A264" s="30" t="s">
        <v>413</v>
      </c>
      <c r="B264" s="39" t="s">
        <v>19</v>
      </c>
      <c r="C264" s="21"/>
      <c r="D264" s="21"/>
      <c r="E264" s="32"/>
      <c r="F264" s="56" t="s">
        <v>164</v>
      </c>
      <c r="G264" s="41" t="s">
        <v>21</v>
      </c>
      <c r="H264" s="35">
        <v>8.90980757E8</v>
      </c>
      <c r="I264" s="36">
        <v>1843151.0</v>
      </c>
      <c r="J264" s="58">
        <v>2.71005845E8</v>
      </c>
      <c r="K264" s="37" t="s">
        <v>137</v>
      </c>
      <c r="L264" s="37" t="s">
        <v>23</v>
      </c>
      <c r="M264" s="38" t="s">
        <v>415</v>
      </c>
      <c r="N264" s="45">
        <v>41401.0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8.0" customHeight="1">
      <c r="A265" s="63" t="s">
        <v>413</v>
      </c>
      <c r="B265" s="76" t="s">
        <v>19</v>
      </c>
      <c r="C265" s="21"/>
      <c r="D265" s="21"/>
      <c r="E265" s="32"/>
      <c r="F265" s="33" t="s">
        <v>64</v>
      </c>
      <c r="G265" s="79" t="s">
        <v>220</v>
      </c>
      <c r="H265" s="72">
        <v>8.90900518E8</v>
      </c>
      <c r="I265" s="36">
        <v>5633942.0</v>
      </c>
      <c r="J265" s="73" t="s">
        <v>221</v>
      </c>
      <c r="K265" s="67" t="s">
        <v>66</v>
      </c>
      <c r="L265" s="67" t="s">
        <v>44</v>
      </c>
      <c r="M265" s="38" t="s">
        <v>416</v>
      </c>
      <c r="N265" s="45">
        <v>41408.0</v>
      </c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8.0" customHeight="1">
      <c r="A266" s="30" t="s">
        <v>413</v>
      </c>
      <c r="B266" s="39" t="s">
        <v>19</v>
      </c>
      <c r="C266" s="21"/>
      <c r="D266" s="21"/>
      <c r="E266" s="32"/>
      <c r="F266" s="33" t="s">
        <v>322</v>
      </c>
      <c r="G266" s="41" t="s">
        <v>21</v>
      </c>
      <c r="H266" s="35">
        <v>8.90905991E8</v>
      </c>
      <c r="I266" s="36">
        <v>9368580.0</v>
      </c>
      <c r="J266" s="58">
        <v>6.4505609418E10</v>
      </c>
      <c r="K266" s="37" t="s">
        <v>22</v>
      </c>
      <c r="L266" s="37" t="s">
        <v>23</v>
      </c>
      <c r="M266" s="38" t="s">
        <v>417</v>
      </c>
      <c r="N266" s="45">
        <v>41401.0</v>
      </c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8.0" customHeight="1">
      <c r="A267" s="30" t="s">
        <v>413</v>
      </c>
      <c r="B267" s="39" t="s">
        <v>19</v>
      </c>
      <c r="C267" s="21"/>
      <c r="D267" s="21"/>
      <c r="E267" s="46"/>
      <c r="F267" s="33" t="s">
        <v>339</v>
      </c>
      <c r="G267" s="41" t="s">
        <v>21</v>
      </c>
      <c r="H267" s="35">
        <v>8.90985405E8</v>
      </c>
      <c r="I267" s="36">
        <v>9638086.0</v>
      </c>
      <c r="J267" s="58">
        <v>1.0182579915E10</v>
      </c>
      <c r="K267" s="37" t="s">
        <v>22</v>
      </c>
      <c r="L267" s="37" t="s">
        <v>36</v>
      </c>
      <c r="M267" s="38" t="s">
        <v>418</v>
      </c>
      <c r="N267" s="45">
        <v>41401.0</v>
      </c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8.0" customHeight="1">
      <c r="A268" s="30" t="s">
        <v>419</v>
      </c>
      <c r="B268" s="39" t="s">
        <v>19</v>
      </c>
      <c r="C268" s="21">
        <v>2.952044427E7</v>
      </c>
      <c r="D268" s="21">
        <v>1354750.2699999996</v>
      </c>
      <c r="E268" s="21">
        <v>2.8165694E7</v>
      </c>
      <c r="F268" s="33" t="s">
        <v>322</v>
      </c>
      <c r="G268" s="41" t="s">
        <v>21</v>
      </c>
      <c r="H268" s="35">
        <v>8.90905991E8</v>
      </c>
      <c r="I268" s="36">
        <v>2.8165694E7</v>
      </c>
      <c r="J268" s="58">
        <v>6.4505609418E10</v>
      </c>
      <c r="K268" s="37" t="s">
        <v>22</v>
      </c>
      <c r="L268" s="37" t="s">
        <v>23</v>
      </c>
      <c r="M268" s="38" t="s">
        <v>420</v>
      </c>
      <c r="N268" s="45">
        <v>41401.0</v>
      </c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8.0" customHeight="1">
      <c r="A269" s="63" t="s">
        <v>419</v>
      </c>
      <c r="B269" s="64" t="s">
        <v>89</v>
      </c>
      <c r="C269" s="21">
        <v>2844200.67</v>
      </c>
      <c r="D269" s="31">
        <v>130525.66999999993</v>
      </c>
      <c r="E269" s="65">
        <v>2713675.0</v>
      </c>
      <c r="F269" s="33" t="s">
        <v>64</v>
      </c>
      <c r="G269" s="68" t="s">
        <v>90</v>
      </c>
      <c r="H269" s="72">
        <v>8.90900518E8</v>
      </c>
      <c r="I269" s="36">
        <v>2713674.0</v>
      </c>
      <c r="J269" s="58" t="s">
        <v>65</v>
      </c>
      <c r="K269" s="67" t="s">
        <v>66</v>
      </c>
      <c r="L269" s="67" t="s">
        <v>44</v>
      </c>
      <c r="M269" s="38" t="s">
        <v>421</v>
      </c>
      <c r="N269" s="45">
        <v>41404.0</v>
      </c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8.0" customHeight="1">
      <c r="A270" s="30" t="s">
        <v>422</v>
      </c>
      <c r="B270" s="39" t="s">
        <v>19</v>
      </c>
      <c r="C270" s="21">
        <v>1.095443426E7</v>
      </c>
      <c r="D270" s="21">
        <v>1416664.2599999998</v>
      </c>
      <c r="E270" s="21">
        <v>9537770.0</v>
      </c>
      <c r="F270" s="33" t="s">
        <v>122</v>
      </c>
      <c r="G270" s="41" t="s">
        <v>21</v>
      </c>
      <c r="H270" s="35">
        <v>8.90907241E8</v>
      </c>
      <c r="I270" s="36">
        <v>9537770.0</v>
      </c>
      <c r="J270" s="58">
        <v>3.24000975E8</v>
      </c>
      <c r="K270" s="37" t="s">
        <v>319</v>
      </c>
      <c r="L270" s="37" t="s">
        <v>36</v>
      </c>
      <c r="M270" s="38" t="s">
        <v>423</v>
      </c>
      <c r="N270" s="45">
        <v>41397.0</v>
      </c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8.0" customHeight="1">
      <c r="A271" s="48" t="s">
        <v>422</v>
      </c>
      <c r="B271" s="48" t="s">
        <v>38</v>
      </c>
      <c r="C271" s="49">
        <v>8020472.6</v>
      </c>
      <c r="D271" s="50">
        <v>1037234.5999999996</v>
      </c>
      <c r="E271" s="49">
        <v>6983238.0</v>
      </c>
      <c r="F271" s="59"/>
      <c r="G271" s="60"/>
      <c r="H271" s="61"/>
      <c r="I271" s="54"/>
      <c r="J271" s="77"/>
      <c r="K271" s="62"/>
      <c r="L271" s="62"/>
      <c r="M271" s="53"/>
      <c r="N271" s="53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8.0" customHeight="1">
      <c r="A272" s="48" t="s">
        <v>422</v>
      </c>
      <c r="B272" s="48" t="s">
        <v>25</v>
      </c>
      <c r="C272" s="49">
        <v>1.534362464E7</v>
      </c>
      <c r="D272" s="50">
        <v>1984288.6400000006</v>
      </c>
      <c r="E272" s="49">
        <v>1.3359336E7</v>
      </c>
      <c r="F272" s="59"/>
      <c r="G272" s="60"/>
      <c r="H272" s="61"/>
      <c r="I272" s="54"/>
      <c r="J272" s="77"/>
      <c r="K272" s="62"/>
      <c r="L272" s="62"/>
      <c r="M272" s="53"/>
      <c r="N272" s="53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8.0" customHeight="1">
      <c r="A273" s="30" t="s">
        <v>424</v>
      </c>
      <c r="B273" s="39" t="s">
        <v>19</v>
      </c>
      <c r="C273" s="21">
        <v>1.5706521672E8</v>
      </c>
      <c r="D273" s="21">
        <v>4.131961672E7</v>
      </c>
      <c r="E273" s="87">
        <v>1.157456E8</v>
      </c>
      <c r="F273" s="56" t="s">
        <v>326</v>
      </c>
      <c r="G273" s="41" t="s">
        <v>21</v>
      </c>
      <c r="H273" s="35">
        <v>8.90981726E8</v>
      </c>
      <c r="I273" s="36">
        <v>1.157456E8</v>
      </c>
      <c r="J273" s="88">
        <v>6.44033268E8</v>
      </c>
      <c r="K273" s="37" t="s">
        <v>319</v>
      </c>
      <c r="L273" s="37" t="s">
        <v>23</v>
      </c>
      <c r="M273" s="38" t="s">
        <v>425</v>
      </c>
      <c r="N273" s="45">
        <v>41397.0</v>
      </c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8.0" customHeight="1">
      <c r="A274" s="48" t="s">
        <v>424</v>
      </c>
      <c r="B274" s="48" t="s">
        <v>38</v>
      </c>
      <c r="C274" s="49">
        <v>7683741.09</v>
      </c>
      <c r="D274" s="50">
        <v>2021384.0899999999</v>
      </c>
      <c r="E274" s="49">
        <v>5662357.0</v>
      </c>
      <c r="F274" s="59"/>
      <c r="G274" s="60"/>
      <c r="H274" s="61"/>
      <c r="I274" s="54"/>
      <c r="J274" s="77"/>
      <c r="K274" s="62"/>
      <c r="L274" s="62"/>
      <c r="M274" s="53"/>
      <c r="N274" s="53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8.0" customHeight="1">
      <c r="A275" s="30" t="s">
        <v>424</v>
      </c>
      <c r="B275" s="30" t="s">
        <v>39</v>
      </c>
      <c r="C275" s="21">
        <v>3.646702119E7</v>
      </c>
      <c r="D275" s="31">
        <v>9593488.189999998</v>
      </c>
      <c r="E275" s="85">
        <v>2.6873533E7</v>
      </c>
      <c r="F275" s="56" t="s">
        <v>326</v>
      </c>
      <c r="G275" s="57" t="s">
        <v>21</v>
      </c>
      <c r="H275" s="35">
        <v>8.90981726E8</v>
      </c>
      <c r="I275" s="36">
        <v>2.6873533E7</v>
      </c>
      <c r="J275" s="58">
        <v>6.44033268E8</v>
      </c>
      <c r="K275" s="37" t="s">
        <v>73</v>
      </c>
      <c r="L275" s="37" t="s">
        <v>44</v>
      </c>
      <c r="M275" s="38" t="s">
        <v>426</v>
      </c>
      <c r="N275" s="45">
        <v>41397.0</v>
      </c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8.0" customHeight="1">
      <c r="A276" s="76" t="s">
        <v>427</v>
      </c>
      <c r="B276" s="76" t="s">
        <v>19</v>
      </c>
      <c r="C276" s="21">
        <v>6.162910824E7</v>
      </c>
      <c r="D276" s="21">
        <v>3202507.240000002</v>
      </c>
      <c r="E276" s="83">
        <v>5.8426601E7</v>
      </c>
      <c r="F276" s="33" t="s">
        <v>360</v>
      </c>
      <c r="G276" s="81" t="s">
        <v>29</v>
      </c>
      <c r="H276" s="72">
        <v>9.00124213E8</v>
      </c>
      <c r="I276" s="36">
        <v>5.8426601E7</v>
      </c>
      <c r="J276" s="73">
        <v>6.4530928791E10</v>
      </c>
      <c r="K276" s="67" t="s">
        <v>22</v>
      </c>
      <c r="L276" s="67" t="s">
        <v>23</v>
      </c>
      <c r="M276" s="38" t="s">
        <v>428</v>
      </c>
      <c r="N276" s="45">
        <v>41408.0</v>
      </c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8.0" customHeight="1">
      <c r="A277" s="48" t="s">
        <v>427</v>
      </c>
      <c r="B277" s="48" t="s">
        <v>38</v>
      </c>
      <c r="C277" s="49">
        <v>3.122770346E7</v>
      </c>
      <c r="D277" s="50">
        <v>1622722.460000001</v>
      </c>
      <c r="E277" s="49">
        <v>2.9604981E7</v>
      </c>
      <c r="F277" s="59"/>
      <c r="G277" s="60"/>
      <c r="H277" s="61"/>
      <c r="I277" s="54"/>
      <c r="J277" s="77"/>
      <c r="K277" s="62"/>
      <c r="L277" s="62"/>
      <c r="M277" s="53"/>
      <c r="N277" s="53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8.0" customHeight="1">
      <c r="A278" s="30" t="s">
        <v>427</v>
      </c>
      <c r="B278" s="30" t="s">
        <v>39</v>
      </c>
      <c r="C278" s="21">
        <v>3.913830816E7</v>
      </c>
      <c r="D278" s="31">
        <v>2033790.1599999964</v>
      </c>
      <c r="E278" s="21">
        <v>3.7104518E7</v>
      </c>
      <c r="F278" s="56" t="s">
        <v>227</v>
      </c>
      <c r="G278" s="57" t="s">
        <v>41</v>
      </c>
      <c r="H278" s="35">
        <v>8.90981536E8</v>
      </c>
      <c r="I278" s="36">
        <v>3.7104518E7</v>
      </c>
      <c r="J278" s="35">
        <v>2.10010179E8</v>
      </c>
      <c r="K278" s="37" t="s">
        <v>429</v>
      </c>
      <c r="L278" s="37" t="s">
        <v>44</v>
      </c>
      <c r="M278" s="38" t="s">
        <v>430</v>
      </c>
      <c r="N278" s="45">
        <v>41397.0</v>
      </c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8.0" customHeight="1">
      <c r="A279" s="30" t="s">
        <v>431</v>
      </c>
      <c r="B279" s="39" t="s">
        <v>19</v>
      </c>
      <c r="C279" s="21">
        <v>1.133789207E7</v>
      </c>
      <c r="D279" s="21">
        <v>904276.0700000003</v>
      </c>
      <c r="E279" s="21">
        <v>1.0433616E7</v>
      </c>
      <c r="F279" s="33" t="s">
        <v>278</v>
      </c>
      <c r="G279" s="41" t="s">
        <v>21</v>
      </c>
      <c r="H279" s="35">
        <v>8.90905166E8</v>
      </c>
      <c r="I279" s="36">
        <v>1.0433616E7</v>
      </c>
      <c r="J279" s="58">
        <v>6.5321435034E10</v>
      </c>
      <c r="K279" s="37" t="s">
        <v>22</v>
      </c>
      <c r="L279" s="37" t="s">
        <v>23</v>
      </c>
      <c r="M279" s="38" t="s">
        <v>432</v>
      </c>
      <c r="N279" s="45">
        <v>41397.0</v>
      </c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8.0" customHeight="1">
      <c r="A280" s="48" t="s">
        <v>431</v>
      </c>
      <c r="B280" s="48" t="s">
        <v>38</v>
      </c>
      <c r="C280" s="49">
        <v>1.537754393E7</v>
      </c>
      <c r="D280" s="50">
        <v>1226466.9299999997</v>
      </c>
      <c r="E280" s="49">
        <v>1.4151077E7</v>
      </c>
      <c r="F280" s="59"/>
      <c r="G280" s="60"/>
      <c r="H280" s="61"/>
      <c r="I280" s="54"/>
      <c r="J280" s="77"/>
      <c r="K280" s="62"/>
      <c r="L280" s="62"/>
      <c r="M280" s="53"/>
      <c r="N280" s="53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8.0" customHeight="1">
      <c r="A281" s="76" t="s">
        <v>433</v>
      </c>
      <c r="B281" s="76" t="s">
        <v>19</v>
      </c>
      <c r="C281" s="21">
        <v>2.460163741E7</v>
      </c>
      <c r="D281" s="21">
        <v>1568450.4100000001</v>
      </c>
      <c r="E281" s="65">
        <v>2.3033187E7</v>
      </c>
      <c r="F281" s="33" t="s">
        <v>360</v>
      </c>
      <c r="G281" s="81" t="s">
        <v>29</v>
      </c>
      <c r="H281" s="72">
        <v>9.00124213E8</v>
      </c>
      <c r="I281" s="36">
        <v>2.3033187E7</v>
      </c>
      <c r="J281" s="73">
        <v>6.4530928791E10</v>
      </c>
      <c r="K281" s="67" t="s">
        <v>22</v>
      </c>
      <c r="L281" s="67" t="s">
        <v>23</v>
      </c>
      <c r="M281" s="38" t="s">
        <v>434</v>
      </c>
      <c r="N281" s="45">
        <v>41408.0</v>
      </c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8.0" customHeight="1">
      <c r="A282" s="48" t="s">
        <v>433</v>
      </c>
      <c r="B282" s="48" t="s">
        <v>38</v>
      </c>
      <c r="C282" s="49">
        <v>2.461248286E7</v>
      </c>
      <c r="D282" s="50">
        <v>1569141.8599999994</v>
      </c>
      <c r="E282" s="49">
        <v>2.3043341E7</v>
      </c>
      <c r="F282" s="59"/>
      <c r="G282" s="60"/>
      <c r="H282" s="61"/>
      <c r="I282" s="54"/>
      <c r="J282" s="77"/>
      <c r="K282" s="62"/>
      <c r="L282" s="62"/>
      <c r="M282" s="53"/>
      <c r="N282" s="53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8.0" customHeight="1">
      <c r="A283" s="63" t="s">
        <v>433</v>
      </c>
      <c r="B283" s="64" t="s">
        <v>89</v>
      </c>
      <c r="C283" s="21">
        <v>1.684990113E7</v>
      </c>
      <c r="D283" s="31">
        <v>1074247.129999999</v>
      </c>
      <c r="E283" s="65">
        <v>1.5775654E7</v>
      </c>
      <c r="F283" s="33" t="s">
        <v>64</v>
      </c>
      <c r="G283" s="68" t="s">
        <v>90</v>
      </c>
      <c r="H283" s="72">
        <v>8.90900518E8</v>
      </c>
      <c r="I283" s="36">
        <v>1.5775654E7</v>
      </c>
      <c r="J283" s="69" t="s">
        <v>65</v>
      </c>
      <c r="K283" s="67" t="s">
        <v>66</v>
      </c>
      <c r="L283" s="67" t="s">
        <v>44</v>
      </c>
      <c r="M283" s="38" t="s">
        <v>435</v>
      </c>
      <c r="N283" s="45">
        <v>41394.0</v>
      </c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8.0" customHeight="1">
      <c r="A284" s="30" t="s">
        <v>433</v>
      </c>
      <c r="B284" s="30" t="s">
        <v>39</v>
      </c>
      <c r="C284" s="21">
        <v>1.226373386E8</v>
      </c>
      <c r="D284" s="31">
        <v>7818611.599999994</v>
      </c>
      <c r="E284" s="21">
        <v>1.14818727E8</v>
      </c>
      <c r="F284" s="56" t="s">
        <v>436</v>
      </c>
      <c r="G284" s="57" t="s">
        <v>41</v>
      </c>
      <c r="H284" s="35">
        <v>8.90981117E8</v>
      </c>
      <c r="I284" s="36">
        <v>1.14818727E8</v>
      </c>
      <c r="J284" s="58" t="s">
        <v>437</v>
      </c>
      <c r="K284" s="37" t="s">
        <v>79</v>
      </c>
      <c r="L284" s="37" t="s">
        <v>44</v>
      </c>
      <c r="M284" s="38" t="s">
        <v>438</v>
      </c>
      <c r="N284" s="45">
        <v>41397.0</v>
      </c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8.0" customHeight="1">
      <c r="I285" s="89">
        <f>SUM(I6:I284)</f>
        <v>14636291156</v>
      </c>
      <c r="J285" s="90"/>
    </row>
    <row r="286" ht="18.0" customHeight="1">
      <c r="J286" s="90"/>
    </row>
    <row r="287" ht="18.0" customHeight="1">
      <c r="A287" s="91" t="s">
        <v>439</v>
      </c>
      <c r="B287" s="92"/>
      <c r="C287" s="18"/>
      <c r="D287" s="93"/>
      <c r="J287" s="90"/>
    </row>
    <row r="288" ht="18.0" customHeight="1">
      <c r="A288" s="94"/>
      <c r="B288" s="92"/>
      <c r="C288" s="18"/>
      <c r="D288" s="93"/>
      <c r="J288" s="90"/>
    </row>
    <row r="289" ht="18.0" customHeight="1">
      <c r="A289" s="38" t="s">
        <v>25</v>
      </c>
      <c r="B289" s="95" t="s">
        <v>277</v>
      </c>
      <c r="C289" s="96">
        <f>E164</f>
        <v>375082358</v>
      </c>
      <c r="D289" s="93"/>
      <c r="E289" s="97" t="s">
        <v>38</v>
      </c>
      <c r="F289" s="98" t="s">
        <v>440</v>
      </c>
      <c r="J289" s="90"/>
    </row>
    <row r="290" ht="18.0" customHeight="1">
      <c r="A290" s="38" t="s">
        <v>25</v>
      </c>
      <c r="B290" s="99" t="s">
        <v>393</v>
      </c>
      <c r="C290" s="96">
        <f>E249</f>
        <v>158126345</v>
      </c>
      <c r="D290" s="93"/>
      <c r="E290" s="18"/>
      <c r="F290" s="100">
        <f>+E12+E15+E17+E21+E24+E26+E28+E31+E37+E40+E43+E52+E54+E57+E60+E62+E67+E69+E72+E74+E76+E81+E85+E88+E92+E95+E98+E104+E109+E111+E114+E117+E122+E124+E126+E131+E133+E135+E138+E142+E145+E147+E149+E150+E152+E156+E162++E165+E169+E172+E175+E179+E185+E190+E195+E197+E199+E202+E204+E207+E209+E213+E216+E221+E224+E226+E230+E234+E238+E243+E245+E247+E250+E255+E256+E259+E262+E271+E274+E277+E280+E282</f>
        <v>1131340940</v>
      </c>
      <c r="J290" s="90"/>
    </row>
    <row r="291" ht="18.0" customHeight="1">
      <c r="A291" s="38" t="s">
        <v>25</v>
      </c>
      <c r="B291" s="99" t="s">
        <v>422</v>
      </c>
      <c r="C291" s="96">
        <f>E272</f>
        <v>13359336</v>
      </c>
      <c r="D291" s="93"/>
      <c r="E291" s="18"/>
      <c r="F291" s="101"/>
      <c r="J291" s="90"/>
    </row>
    <row r="292" ht="18.0" customHeight="1">
      <c r="A292" s="94"/>
      <c r="B292" s="92"/>
      <c r="C292" s="100">
        <f>SUM(C289:C291)</f>
        <v>546568039</v>
      </c>
      <c r="D292" s="93"/>
      <c r="E292" s="18"/>
      <c r="F292" s="101"/>
      <c r="J292" s="90"/>
    </row>
    <row r="293" ht="18.0" customHeight="1">
      <c r="A293" s="94" t="s">
        <v>441</v>
      </c>
      <c r="B293" s="92"/>
      <c r="C293" s="18"/>
      <c r="D293" s="93"/>
      <c r="E293" s="18"/>
      <c r="F293" s="101"/>
      <c r="J293" s="90"/>
    </row>
    <row r="294" ht="18.0" customHeight="1">
      <c r="A294" s="94" t="s">
        <v>442</v>
      </c>
      <c r="B294" s="92"/>
      <c r="C294" s="18"/>
      <c r="D294" s="93"/>
      <c r="E294" s="18"/>
      <c r="F294" s="101"/>
      <c r="J294" s="90"/>
    </row>
    <row r="295" ht="18.0" customHeight="1">
      <c r="A295" s="94" t="s">
        <v>443</v>
      </c>
      <c r="B295" s="92"/>
      <c r="C295" s="18"/>
      <c r="D295" s="93"/>
      <c r="E295" s="18"/>
      <c r="F295" s="101"/>
      <c r="J295" s="90"/>
    </row>
    <row r="296" ht="18.0" customHeight="1">
      <c r="A296" s="94" t="s">
        <v>444</v>
      </c>
      <c r="B296" s="92"/>
      <c r="C296" s="18"/>
      <c r="D296" s="93"/>
      <c r="E296" s="18"/>
      <c r="F296" s="101"/>
      <c r="J296" s="90"/>
    </row>
    <row r="297" ht="18.0" customHeight="1">
      <c r="A297" s="94" t="s">
        <v>445</v>
      </c>
      <c r="B297" s="92"/>
      <c r="C297" s="18"/>
      <c r="D297" s="93"/>
      <c r="E297" s="18"/>
      <c r="F297" s="101"/>
      <c r="J297" s="90"/>
    </row>
    <row r="298" ht="18.0" customHeight="1">
      <c r="A298" s="94" t="s">
        <v>446</v>
      </c>
      <c r="B298" s="92"/>
      <c r="C298" s="18"/>
      <c r="D298" s="93"/>
      <c r="E298" s="18"/>
      <c r="F298" s="101"/>
      <c r="J298" s="90"/>
    </row>
    <row r="299" ht="18.0" customHeight="1">
      <c r="E299" s="18"/>
      <c r="F299" s="101"/>
      <c r="J299" s="90"/>
    </row>
    <row r="300" ht="18.0" customHeight="1">
      <c r="E300" s="18"/>
      <c r="F300" s="101"/>
      <c r="J300" s="90"/>
    </row>
    <row r="301" ht="18.0" customHeight="1">
      <c r="E301" s="18"/>
      <c r="F301" s="101"/>
      <c r="J301" s="90"/>
    </row>
    <row r="302" ht="18.0" customHeight="1">
      <c r="E302" s="18"/>
      <c r="F302" s="101"/>
      <c r="J302" s="90"/>
    </row>
    <row r="303" ht="18.0" customHeight="1">
      <c r="E303" s="18"/>
      <c r="F303" s="101"/>
      <c r="J303" s="90"/>
    </row>
    <row r="304" ht="18.0" customHeight="1">
      <c r="E304" s="18"/>
      <c r="F304" s="101"/>
      <c r="J304" s="90"/>
    </row>
    <row r="305" ht="18.0" customHeight="1">
      <c r="E305" s="18"/>
      <c r="F305" s="101"/>
      <c r="J305" s="90"/>
    </row>
    <row r="306" ht="18.0" customHeight="1">
      <c r="E306" s="18"/>
      <c r="F306" s="101"/>
      <c r="J306" s="90"/>
    </row>
    <row r="307" ht="18.0" customHeight="1">
      <c r="E307" s="18"/>
      <c r="F307" s="101"/>
      <c r="J307" s="90"/>
    </row>
    <row r="308" ht="18.0" customHeight="1">
      <c r="E308" s="18"/>
      <c r="F308" s="101"/>
      <c r="J308" s="90"/>
    </row>
    <row r="309" ht="18.0" customHeight="1">
      <c r="E309" s="18"/>
      <c r="F309" s="101"/>
      <c r="J309" s="90"/>
    </row>
    <row r="310" ht="18.0" customHeight="1">
      <c r="E310" s="18"/>
      <c r="F310" s="101"/>
      <c r="J310" s="90"/>
    </row>
    <row r="311" ht="18.0" customHeight="1">
      <c r="E311" s="18"/>
      <c r="F311" s="102"/>
      <c r="J311" s="90"/>
    </row>
    <row r="312" ht="18.0" customHeight="1">
      <c r="E312" s="18"/>
      <c r="F312" s="101"/>
      <c r="J312" s="90"/>
    </row>
    <row r="313" ht="18.0" customHeight="1">
      <c r="E313" s="18"/>
      <c r="F313" s="101"/>
      <c r="J313" s="90"/>
    </row>
    <row r="314" ht="18.0" customHeight="1">
      <c r="E314" s="18"/>
      <c r="F314" s="101"/>
      <c r="J314" s="90"/>
    </row>
    <row r="315" ht="18.0" customHeight="1">
      <c r="E315" s="18"/>
      <c r="F315" s="102"/>
      <c r="J315" s="90"/>
    </row>
    <row r="316" ht="18.0" customHeight="1">
      <c r="E316" s="18"/>
      <c r="F316" s="102"/>
      <c r="J316" s="90"/>
    </row>
    <row r="317" ht="18.0" customHeight="1">
      <c r="E317" s="18"/>
      <c r="F317" s="102"/>
      <c r="J317" s="90"/>
    </row>
    <row r="318" ht="18.0" customHeight="1">
      <c r="E318" s="18"/>
      <c r="F318" s="102"/>
      <c r="J318" s="90"/>
    </row>
    <row r="319" ht="18.0" customHeight="1">
      <c r="E319" s="18"/>
      <c r="F319" s="101"/>
      <c r="J319" s="90"/>
    </row>
    <row r="320" ht="18.0" customHeight="1">
      <c r="E320" s="18"/>
      <c r="F320" s="102"/>
      <c r="J320" s="90"/>
    </row>
    <row r="321" ht="18.0" customHeight="1">
      <c r="E321" s="18"/>
      <c r="F321" s="101"/>
      <c r="J321" s="90"/>
    </row>
    <row r="322" ht="18.0" customHeight="1">
      <c r="E322" s="18"/>
      <c r="F322" s="101"/>
      <c r="J322" s="90"/>
    </row>
    <row r="323" ht="18.0" customHeight="1">
      <c r="E323" s="18"/>
      <c r="F323" s="101"/>
      <c r="J323" s="90"/>
    </row>
    <row r="324" ht="18.0" customHeight="1">
      <c r="E324" s="18"/>
      <c r="F324" s="101"/>
      <c r="J324" s="90"/>
    </row>
    <row r="325" ht="18.0" customHeight="1">
      <c r="E325" s="18"/>
      <c r="F325" s="101"/>
      <c r="J325" s="90"/>
    </row>
    <row r="326" ht="18.0" customHeight="1">
      <c r="E326" s="18"/>
      <c r="F326" s="101"/>
      <c r="J326" s="90"/>
    </row>
    <row r="327" ht="18.0" customHeight="1">
      <c r="E327" s="18"/>
      <c r="F327" s="101"/>
      <c r="J327" s="90"/>
    </row>
    <row r="328" ht="18.0" customHeight="1">
      <c r="E328" s="18"/>
      <c r="F328" s="102"/>
      <c r="J328" s="90"/>
    </row>
    <row r="329" ht="18.0" customHeight="1">
      <c r="E329" s="18"/>
      <c r="F329" s="101"/>
      <c r="J329" s="90"/>
    </row>
    <row r="330" ht="18.0" customHeight="1">
      <c r="E330" s="18"/>
      <c r="F330" s="101"/>
      <c r="J330" s="90"/>
    </row>
    <row r="331" ht="18.0" customHeight="1">
      <c r="E331" s="18"/>
      <c r="F331" s="101"/>
      <c r="J331" s="90"/>
    </row>
    <row r="332" ht="18.0" customHeight="1">
      <c r="E332" s="18"/>
      <c r="F332" s="101"/>
      <c r="J332" s="90"/>
    </row>
    <row r="333" ht="18.0" customHeight="1">
      <c r="E333" s="18"/>
      <c r="F333" s="101"/>
      <c r="J333" s="90"/>
    </row>
    <row r="334" ht="18.0" customHeight="1">
      <c r="E334" s="18"/>
      <c r="F334" s="101"/>
      <c r="J334" s="90"/>
    </row>
    <row r="335" ht="18.0" customHeight="1">
      <c r="E335" s="18"/>
      <c r="F335" s="102"/>
      <c r="J335" s="90"/>
    </row>
    <row r="336" ht="18.0" customHeight="1">
      <c r="E336" s="18"/>
      <c r="F336" s="102"/>
      <c r="J336" s="90"/>
    </row>
    <row r="337" ht="18.0" customHeight="1">
      <c r="E337" s="18"/>
      <c r="F337" s="101"/>
      <c r="J337" s="90"/>
    </row>
    <row r="338" ht="18.0" customHeight="1">
      <c r="E338" s="18"/>
      <c r="F338" s="102"/>
      <c r="J338" s="90"/>
    </row>
    <row r="339" ht="18.0" customHeight="1">
      <c r="E339" s="18"/>
      <c r="F339" s="102"/>
      <c r="J339" s="90"/>
    </row>
    <row r="340" ht="18.0" customHeight="1">
      <c r="E340" s="18"/>
      <c r="F340" s="101"/>
      <c r="J340" s="90"/>
    </row>
    <row r="341" ht="18.0" customHeight="1">
      <c r="E341" s="18"/>
      <c r="F341" s="102"/>
      <c r="J341" s="90"/>
    </row>
    <row r="342" ht="18.0" customHeight="1">
      <c r="E342" s="18"/>
      <c r="F342" s="101"/>
      <c r="J342" s="90"/>
    </row>
    <row r="343" ht="18.0" customHeight="1">
      <c r="E343" s="18"/>
      <c r="F343" s="101"/>
      <c r="J343" s="90"/>
    </row>
    <row r="344" ht="18.0" customHeight="1">
      <c r="E344" s="18"/>
      <c r="F344" s="101"/>
      <c r="J344" s="90"/>
    </row>
    <row r="345" ht="18.0" customHeight="1">
      <c r="E345" s="18"/>
      <c r="F345" s="101"/>
      <c r="J345" s="90"/>
    </row>
    <row r="346" ht="18.0" customHeight="1">
      <c r="E346" s="18"/>
      <c r="F346" s="101"/>
      <c r="J346" s="90"/>
    </row>
    <row r="347" ht="18.0" customHeight="1">
      <c r="E347" s="18"/>
      <c r="F347" s="101"/>
      <c r="J347" s="90"/>
    </row>
    <row r="348" ht="18.0" customHeight="1">
      <c r="E348" s="18"/>
      <c r="F348" s="101"/>
      <c r="J348" s="90"/>
    </row>
    <row r="349" ht="18.0" customHeight="1">
      <c r="E349" s="18"/>
      <c r="F349" s="101"/>
      <c r="J349" s="90"/>
    </row>
    <row r="350" ht="18.0" customHeight="1">
      <c r="E350" s="18"/>
      <c r="F350" s="101"/>
      <c r="J350" s="90"/>
    </row>
    <row r="351" ht="18.0" customHeight="1">
      <c r="E351" s="18"/>
      <c r="F351" s="101"/>
      <c r="J351" s="90"/>
    </row>
    <row r="352" ht="18.0" customHeight="1">
      <c r="E352" s="18"/>
      <c r="F352" s="101"/>
      <c r="J352" s="90"/>
    </row>
    <row r="353" ht="18.0" customHeight="1">
      <c r="E353" s="18"/>
      <c r="F353" s="101"/>
      <c r="J353" s="90"/>
    </row>
    <row r="354" ht="18.0" customHeight="1">
      <c r="E354" s="18"/>
      <c r="F354" s="101"/>
      <c r="J354" s="90"/>
    </row>
    <row r="355" ht="18.0" customHeight="1">
      <c r="E355" s="18"/>
      <c r="F355" s="101"/>
      <c r="J355" s="90"/>
    </row>
    <row r="356" ht="18.0" customHeight="1">
      <c r="E356" s="18"/>
      <c r="F356" s="101"/>
      <c r="J356" s="90"/>
    </row>
    <row r="357" ht="18.0" customHeight="1">
      <c r="E357" s="18"/>
      <c r="F357" s="101"/>
      <c r="J357" s="90"/>
    </row>
    <row r="358" ht="18.0" customHeight="1">
      <c r="E358" s="18"/>
      <c r="F358" s="101"/>
      <c r="J358" s="90"/>
    </row>
    <row r="359" ht="18.0" customHeight="1">
      <c r="E359" s="18"/>
      <c r="F359" s="101"/>
      <c r="J359" s="90"/>
    </row>
    <row r="360" ht="18.0" customHeight="1">
      <c r="E360" s="18"/>
      <c r="F360" s="101"/>
      <c r="J360" s="90"/>
    </row>
    <row r="361" ht="18.0" customHeight="1">
      <c r="E361" s="18"/>
      <c r="F361" s="101"/>
      <c r="J361" s="90"/>
    </row>
    <row r="362" ht="18.0" customHeight="1">
      <c r="E362" s="18"/>
      <c r="F362" s="101"/>
      <c r="J362" s="90"/>
    </row>
    <row r="363" ht="18.0" customHeight="1">
      <c r="E363" s="18"/>
      <c r="F363" s="101"/>
      <c r="J363" s="90"/>
    </row>
    <row r="364" ht="18.0" customHeight="1">
      <c r="E364" s="18"/>
      <c r="F364" s="101"/>
      <c r="J364" s="90"/>
    </row>
    <row r="365" ht="18.0" customHeight="1">
      <c r="E365" s="18"/>
      <c r="F365" s="101"/>
      <c r="J365" s="90"/>
    </row>
    <row r="366" ht="18.0" customHeight="1">
      <c r="E366" s="18"/>
      <c r="F366" s="101"/>
      <c r="J366" s="90"/>
    </row>
    <row r="367" ht="18.0" customHeight="1">
      <c r="E367" s="18"/>
      <c r="F367" s="101"/>
      <c r="J367" s="90"/>
    </row>
    <row r="368" ht="18.0" customHeight="1">
      <c r="E368" s="18"/>
      <c r="F368" s="101"/>
      <c r="J368" s="90"/>
    </row>
    <row r="369" ht="18.0" customHeight="1">
      <c r="E369" s="18"/>
      <c r="F369" s="101"/>
      <c r="J369" s="90"/>
    </row>
    <row r="370" ht="18.0" customHeight="1">
      <c r="E370" s="18"/>
      <c r="F370" s="101"/>
      <c r="J370" s="90"/>
    </row>
    <row r="371" ht="18.0" customHeight="1">
      <c r="J371" s="90"/>
    </row>
    <row r="372" ht="18.0" customHeight="1">
      <c r="J372" s="90"/>
    </row>
    <row r="373" ht="18.0" customHeight="1">
      <c r="J373" s="90"/>
    </row>
    <row r="374" ht="18.0" customHeight="1">
      <c r="J374" s="90"/>
    </row>
    <row r="375" ht="18.0" customHeight="1">
      <c r="J375" s="90"/>
    </row>
    <row r="376" ht="18.0" customHeight="1">
      <c r="J376" s="90"/>
    </row>
    <row r="377" ht="18.0" customHeight="1">
      <c r="J377" s="90"/>
    </row>
    <row r="378" ht="18.0" customHeight="1">
      <c r="J378" s="90"/>
    </row>
    <row r="379" ht="18.0" customHeight="1">
      <c r="J379" s="90"/>
    </row>
    <row r="380" ht="18.0" customHeight="1">
      <c r="J380" s="90"/>
    </row>
    <row r="381" ht="18.0" customHeight="1">
      <c r="J381" s="90"/>
    </row>
    <row r="382" ht="18.0" customHeight="1">
      <c r="J382" s="90"/>
    </row>
    <row r="383" ht="18.0" customHeight="1">
      <c r="J383" s="90"/>
    </row>
    <row r="384" ht="18.0" customHeight="1">
      <c r="J384" s="90"/>
    </row>
    <row r="385" ht="18.0" customHeight="1">
      <c r="J385" s="90"/>
    </row>
    <row r="386" ht="18.0" customHeight="1">
      <c r="J386" s="90"/>
    </row>
    <row r="387" ht="18.0" customHeight="1">
      <c r="J387" s="90"/>
    </row>
    <row r="388" ht="18.0" customHeight="1">
      <c r="J388" s="90"/>
    </row>
    <row r="389" ht="18.0" customHeight="1">
      <c r="J389" s="90"/>
    </row>
    <row r="390" ht="18.0" customHeight="1">
      <c r="J390" s="90"/>
    </row>
    <row r="391" ht="18.0" customHeight="1">
      <c r="J391" s="90"/>
    </row>
    <row r="392" ht="18.0" customHeight="1">
      <c r="J392" s="90"/>
    </row>
    <row r="393" ht="18.0" customHeight="1">
      <c r="J393" s="90"/>
    </row>
    <row r="394" ht="18.0" customHeight="1">
      <c r="J394" s="90"/>
    </row>
    <row r="395" ht="18.0" customHeight="1">
      <c r="J395" s="90"/>
    </row>
    <row r="396" ht="18.0" customHeight="1">
      <c r="J396" s="90"/>
    </row>
    <row r="397" ht="18.0" customHeight="1">
      <c r="J397" s="90"/>
    </row>
    <row r="398" ht="18.0" customHeight="1">
      <c r="J398" s="90"/>
    </row>
    <row r="399" ht="18.0" customHeight="1">
      <c r="J399" s="90"/>
    </row>
    <row r="400" ht="18.0" customHeight="1">
      <c r="J400" s="90"/>
    </row>
    <row r="401" ht="18.0" customHeight="1">
      <c r="J401" s="90"/>
    </row>
    <row r="402" ht="18.0" customHeight="1">
      <c r="J402" s="90"/>
    </row>
    <row r="403" ht="18.0" customHeight="1">
      <c r="J403" s="90"/>
    </row>
    <row r="404" ht="18.0" customHeight="1">
      <c r="J404" s="90"/>
    </row>
    <row r="405" ht="18.0" customHeight="1">
      <c r="J405" s="90"/>
    </row>
    <row r="406" ht="18.0" customHeight="1">
      <c r="J406" s="90"/>
    </row>
    <row r="407" ht="18.0" customHeight="1">
      <c r="J407" s="90"/>
    </row>
    <row r="408" ht="18.0" customHeight="1">
      <c r="J408" s="90"/>
    </row>
    <row r="409" ht="18.0" customHeight="1">
      <c r="J409" s="90"/>
    </row>
    <row r="410" ht="18.0" customHeight="1">
      <c r="J410" s="90"/>
    </row>
    <row r="411" ht="18.0" customHeight="1">
      <c r="J411" s="90"/>
    </row>
    <row r="412" ht="18.0" customHeight="1">
      <c r="J412" s="90"/>
    </row>
    <row r="413" ht="18.0" customHeight="1">
      <c r="J413" s="90"/>
    </row>
    <row r="414" ht="18.0" customHeight="1">
      <c r="J414" s="90"/>
    </row>
    <row r="415" ht="18.0" customHeight="1">
      <c r="J415" s="90"/>
    </row>
    <row r="416" ht="18.0" customHeight="1">
      <c r="J416" s="90"/>
    </row>
    <row r="417" ht="18.0" customHeight="1">
      <c r="J417" s="90"/>
    </row>
    <row r="418" ht="18.0" customHeight="1">
      <c r="J418" s="90"/>
    </row>
    <row r="419" ht="18.0" customHeight="1">
      <c r="J419" s="90"/>
    </row>
    <row r="420" ht="18.0" customHeight="1">
      <c r="J420" s="90"/>
    </row>
    <row r="421" ht="18.0" customHeight="1">
      <c r="J421" s="90"/>
    </row>
    <row r="422" ht="18.0" customHeight="1">
      <c r="J422" s="90"/>
    </row>
    <row r="423" ht="18.0" customHeight="1">
      <c r="J423" s="90"/>
    </row>
    <row r="424" ht="18.0" customHeight="1">
      <c r="J424" s="90"/>
    </row>
    <row r="425" ht="18.0" customHeight="1">
      <c r="J425" s="90"/>
    </row>
    <row r="426" ht="18.0" customHeight="1">
      <c r="J426" s="90"/>
    </row>
    <row r="427" ht="18.0" customHeight="1">
      <c r="J427" s="90"/>
    </row>
    <row r="428" ht="18.0" customHeight="1">
      <c r="J428" s="90"/>
    </row>
    <row r="429" ht="18.0" customHeight="1">
      <c r="J429" s="90"/>
    </row>
    <row r="430" ht="18.0" customHeight="1">
      <c r="J430" s="90"/>
    </row>
    <row r="431" ht="18.0" customHeight="1">
      <c r="J431" s="90"/>
    </row>
    <row r="432" ht="18.0" customHeight="1">
      <c r="J432" s="90"/>
    </row>
    <row r="433" ht="18.0" customHeight="1">
      <c r="J433" s="90"/>
    </row>
    <row r="434" ht="18.0" customHeight="1">
      <c r="J434" s="90"/>
    </row>
    <row r="435" ht="18.0" customHeight="1">
      <c r="J435" s="90"/>
    </row>
    <row r="436" ht="18.0" customHeight="1">
      <c r="J436" s="90"/>
    </row>
    <row r="437" ht="18.0" customHeight="1">
      <c r="J437" s="90"/>
    </row>
    <row r="438" ht="18.0" customHeight="1">
      <c r="J438" s="90"/>
    </row>
    <row r="439" ht="18.0" customHeight="1">
      <c r="J439" s="90"/>
    </row>
    <row r="440" ht="18.0" customHeight="1">
      <c r="J440" s="90"/>
    </row>
    <row r="441" ht="18.0" customHeight="1">
      <c r="J441" s="90"/>
    </row>
    <row r="442" ht="18.0" customHeight="1">
      <c r="J442" s="90"/>
    </row>
    <row r="443" ht="18.0" customHeight="1">
      <c r="J443" s="90"/>
    </row>
    <row r="444" ht="18.0" customHeight="1">
      <c r="J444" s="90"/>
    </row>
    <row r="445" ht="18.0" customHeight="1">
      <c r="J445" s="90"/>
    </row>
    <row r="446" ht="18.0" customHeight="1">
      <c r="J446" s="90"/>
    </row>
    <row r="447" ht="18.0" customHeight="1">
      <c r="J447" s="90"/>
    </row>
    <row r="448" ht="18.0" customHeight="1">
      <c r="J448" s="90"/>
    </row>
    <row r="449" ht="18.0" customHeight="1">
      <c r="J449" s="90"/>
    </row>
    <row r="450" ht="18.0" customHeight="1">
      <c r="J450" s="90"/>
    </row>
    <row r="451" ht="18.0" customHeight="1">
      <c r="J451" s="90"/>
    </row>
    <row r="452" ht="18.0" customHeight="1">
      <c r="J452" s="90"/>
    </row>
    <row r="453" ht="18.0" customHeight="1">
      <c r="J453" s="90"/>
    </row>
    <row r="454" ht="18.0" customHeight="1">
      <c r="J454" s="90"/>
    </row>
    <row r="455" ht="18.0" customHeight="1">
      <c r="J455" s="90"/>
    </row>
    <row r="456" ht="18.0" customHeight="1">
      <c r="J456" s="90"/>
    </row>
    <row r="457" ht="18.0" customHeight="1">
      <c r="J457" s="90"/>
    </row>
    <row r="458" ht="18.0" customHeight="1">
      <c r="J458" s="90"/>
    </row>
    <row r="459" ht="18.0" customHeight="1">
      <c r="J459" s="90"/>
    </row>
    <row r="460" ht="18.0" customHeight="1">
      <c r="J460" s="90"/>
    </row>
    <row r="461" ht="18.0" customHeight="1">
      <c r="J461" s="90"/>
    </row>
    <row r="462" ht="18.0" customHeight="1">
      <c r="J462" s="90"/>
    </row>
    <row r="463" ht="18.0" customHeight="1">
      <c r="J463" s="90"/>
    </row>
    <row r="464" ht="18.0" customHeight="1">
      <c r="J464" s="90"/>
    </row>
    <row r="465" ht="18.0" customHeight="1">
      <c r="J465" s="90"/>
    </row>
    <row r="466" ht="18.0" customHeight="1">
      <c r="J466" s="90"/>
    </row>
    <row r="467" ht="18.0" customHeight="1">
      <c r="J467" s="90"/>
    </row>
    <row r="468" ht="18.0" customHeight="1">
      <c r="J468" s="90"/>
    </row>
    <row r="469" ht="18.0" customHeight="1">
      <c r="J469" s="90"/>
    </row>
    <row r="470" ht="18.0" customHeight="1">
      <c r="J470" s="90"/>
    </row>
    <row r="471" ht="18.0" customHeight="1">
      <c r="J471" s="90"/>
    </row>
    <row r="472" ht="18.0" customHeight="1">
      <c r="J472" s="90"/>
    </row>
    <row r="473" ht="18.0" customHeight="1">
      <c r="J473" s="90"/>
    </row>
    <row r="474" ht="18.0" customHeight="1">
      <c r="J474" s="90"/>
    </row>
    <row r="475" ht="18.0" customHeight="1">
      <c r="J475" s="90"/>
    </row>
    <row r="476" ht="18.0" customHeight="1">
      <c r="J476" s="90"/>
    </row>
    <row r="477" ht="18.0" customHeight="1">
      <c r="J477" s="90"/>
    </row>
    <row r="478" ht="18.0" customHeight="1">
      <c r="J478" s="90"/>
    </row>
    <row r="479" ht="18.0" customHeight="1">
      <c r="J479" s="90"/>
    </row>
    <row r="480" ht="18.0" customHeight="1">
      <c r="J480" s="90"/>
    </row>
    <row r="481" ht="18.0" customHeight="1">
      <c r="J481" s="90"/>
    </row>
    <row r="482" ht="18.0" customHeight="1">
      <c r="J482" s="90"/>
    </row>
    <row r="483" ht="18.0" customHeight="1">
      <c r="J483" s="90"/>
    </row>
    <row r="484" ht="18.0" customHeight="1">
      <c r="J484" s="90"/>
    </row>
    <row r="485" ht="18.0" customHeight="1">
      <c r="J485" s="90"/>
    </row>
    <row r="486" ht="18.0" customHeight="1">
      <c r="J486" s="90"/>
    </row>
    <row r="487" ht="18.0" customHeight="1">
      <c r="J487" s="90"/>
    </row>
    <row r="488" ht="18.0" customHeight="1">
      <c r="J488" s="90"/>
    </row>
    <row r="489" ht="18.0" customHeight="1">
      <c r="J489" s="90"/>
    </row>
    <row r="490" ht="18.0" customHeight="1">
      <c r="J490" s="90"/>
    </row>
    <row r="491" ht="18.0" customHeight="1">
      <c r="J491" s="90"/>
    </row>
    <row r="492" ht="18.0" customHeight="1">
      <c r="J492" s="90"/>
    </row>
    <row r="493" ht="18.0" customHeight="1">
      <c r="J493" s="90"/>
    </row>
    <row r="494" ht="18.0" customHeight="1">
      <c r="J494" s="90"/>
    </row>
    <row r="495" ht="18.0" customHeight="1">
      <c r="J495" s="90"/>
    </row>
    <row r="496" ht="18.0" customHeight="1">
      <c r="J496" s="90"/>
    </row>
    <row r="497" ht="18.0" customHeight="1">
      <c r="J497" s="90"/>
    </row>
    <row r="498" ht="18.0" customHeight="1">
      <c r="J498" s="90"/>
    </row>
    <row r="499" ht="18.0" customHeight="1">
      <c r="J499" s="90"/>
    </row>
    <row r="500" ht="18.0" customHeight="1">
      <c r="J500" s="90"/>
    </row>
    <row r="501" ht="18.0" customHeight="1">
      <c r="J501" s="90"/>
    </row>
    <row r="502" ht="18.0" customHeight="1">
      <c r="J502" s="90"/>
    </row>
    <row r="503" ht="18.0" customHeight="1">
      <c r="J503" s="90"/>
    </row>
    <row r="504" ht="18.0" customHeight="1">
      <c r="J504" s="90"/>
    </row>
    <row r="505" ht="18.0" customHeight="1">
      <c r="J505" s="90"/>
    </row>
    <row r="506" ht="18.0" customHeight="1">
      <c r="J506" s="90"/>
    </row>
    <row r="507" ht="18.0" customHeight="1">
      <c r="J507" s="90"/>
    </row>
    <row r="508" ht="18.0" customHeight="1">
      <c r="J508" s="90"/>
    </row>
    <row r="509" ht="18.0" customHeight="1">
      <c r="J509" s="90"/>
    </row>
    <row r="510" ht="18.0" customHeight="1">
      <c r="J510" s="90"/>
    </row>
    <row r="511" ht="18.0" customHeight="1">
      <c r="J511" s="90"/>
    </row>
    <row r="512" ht="18.0" customHeight="1">
      <c r="J512" s="90"/>
    </row>
    <row r="513" ht="18.0" customHeight="1">
      <c r="J513" s="90"/>
    </row>
    <row r="514" ht="18.0" customHeight="1">
      <c r="J514" s="90"/>
    </row>
    <row r="515" ht="18.0" customHeight="1">
      <c r="J515" s="90"/>
    </row>
    <row r="516" ht="18.0" customHeight="1">
      <c r="J516" s="90"/>
    </row>
    <row r="517" ht="18.0" customHeight="1">
      <c r="J517" s="90"/>
    </row>
    <row r="518" ht="18.0" customHeight="1">
      <c r="J518" s="90"/>
    </row>
    <row r="519" ht="18.0" customHeight="1">
      <c r="J519" s="90"/>
    </row>
    <row r="520" ht="18.0" customHeight="1">
      <c r="J520" s="90"/>
    </row>
    <row r="521" ht="18.0" customHeight="1">
      <c r="J521" s="90"/>
    </row>
    <row r="522" ht="18.0" customHeight="1">
      <c r="J522" s="90"/>
    </row>
    <row r="523" ht="18.0" customHeight="1">
      <c r="J523" s="90"/>
    </row>
    <row r="524" ht="18.0" customHeight="1">
      <c r="J524" s="90"/>
    </row>
    <row r="525" ht="18.0" customHeight="1">
      <c r="J525" s="90"/>
    </row>
    <row r="526" ht="18.0" customHeight="1">
      <c r="J526" s="90"/>
    </row>
    <row r="527" ht="18.0" customHeight="1">
      <c r="J527" s="90"/>
    </row>
    <row r="528" ht="18.0" customHeight="1">
      <c r="J528" s="90"/>
    </row>
    <row r="529" ht="18.0" customHeight="1">
      <c r="J529" s="90"/>
    </row>
    <row r="530" ht="18.0" customHeight="1">
      <c r="J530" s="90"/>
    </row>
    <row r="531" ht="18.0" customHeight="1">
      <c r="J531" s="90"/>
    </row>
    <row r="532" ht="18.0" customHeight="1">
      <c r="J532" s="90"/>
    </row>
    <row r="533" ht="18.0" customHeight="1">
      <c r="J533" s="90"/>
    </row>
    <row r="534" ht="18.0" customHeight="1">
      <c r="J534" s="90"/>
    </row>
    <row r="535" ht="18.0" customHeight="1">
      <c r="J535" s="90"/>
    </row>
    <row r="536" ht="18.0" customHeight="1">
      <c r="J536" s="90"/>
    </row>
    <row r="537" ht="18.0" customHeight="1">
      <c r="J537" s="90"/>
    </row>
    <row r="538" ht="18.0" customHeight="1">
      <c r="J538" s="90"/>
    </row>
    <row r="539" ht="18.0" customHeight="1">
      <c r="J539" s="90"/>
    </row>
    <row r="540" ht="18.0" customHeight="1">
      <c r="J540" s="90"/>
    </row>
    <row r="541" ht="18.0" customHeight="1">
      <c r="J541" s="90"/>
    </row>
    <row r="542" ht="18.0" customHeight="1">
      <c r="J542" s="90"/>
    </row>
    <row r="543" ht="18.0" customHeight="1">
      <c r="J543" s="90"/>
    </row>
    <row r="544" ht="18.0" customHeight="1">
      <c r="J544" s="90"/>
    </row>
    <row r="545" ht="18.0" customHeight="1">
      <c r="J545" s="90"/>
    </row>
    <row r="546" ht="18.0" customHeight="1">
      <c r="J546" s="90"/>
    </row>
    <row r="547" ht="18.0" customHeight="1">
      <c r="J547" s="90"/>
    </row>
    <row r="548" ht="18.0" customHeight="1">
      <c r="J548" s="90"/>
    </row>
    <row r="549" ht="18.0" customHeight="1">
      <c r="J549" s="90"/>
    </row>
    <row r="550" ht="18.0" customHeight="1">
      <c r="J550" s="90"/>
    </row>
    <row r="551" ht="18.0" customHeight="1">
      <c r="J551" s="90"/>
    </row>
    <row r="552" ht="18.0" customHeight="1">
      <c r="J552" s="90"/>
    </row>
    <row r="553" ht="18.0" customHeight="1">
      <c r="J553" s="90"/>
    </row>
    <row r="554" ht="18.0" customHeight="1">
      <c r="J554" s="90"/>
    </row>
    <row r="555" ht="18.0" customHeight="1">
      <c r="J555" s="90"/>
    </row>
    <row r="556" ht="18.0" customHeight="1">
      <c r="J556" s="90"/>
    </row>
    <row r="557" ht="18.0" customHeight="1">
      <c r="J557" s="90"/>
    </row>
    <row r="558" ht="18.0" customHeight="1">
      <c r="J558" s="90"/>
    </row>
    <row r="559" ht="18.0" customHeight="1">
      <c r="J559" s="90"/>
    </row>
    <row r="560" ht="18.0" customHeight="1">
      <c r="J560" s="90"/>
    </row>
    <row r="561" ht="18.0" customHeight="1">
      <c r="J561" s="90"/>
    </row>
    <row r="562" ht="18.0" customHeight="1">
      <c r="J562" s="90"/>
    </row>
    <row r="563" ht="18.0" customHeight="1">
      <c r="J563" s="90"/>
    </row>
    <row r="564" ht="18.0" customHeight="1">
      <c r="J564" s="90"/>
    </row>
    <row r="565" ht="18.0" customHeight="1">
      <c r="J565" s="90"/>
    </row>
    <row r="566" ht="18.0" customHeight="1">
      <c r="J566" s="90"/>
    </row>
    <row r="567" ht="18.0" customHeight="1">
      <c r="J567" s="90"/>
    </row>
    <row r="568" ht="18.0" customHeight="1">
      <c r="J568" s="90"/>
    </row>
    <row r="569" ht="18.0" customHeight="1">
      <c r="J569" s="90"/>
    </row>
    <row r="570" ht="18.0" customHeight="1">
      <c r="J570" s="90"/>
    </row>
    <row r="571" ht="18.0" customHeight="1">
      <c r="J571" s="90"/>
    </row>
    <row r="572" ht="18.0" customHeight="1">
      <c r="J572" s="90"/>
    </row>
    <row r="573" ht="18.0" customHeight="1">
      <c r="J573" s="90"/>
    </row>
    <row r="574" ht="18.0" customHeight="1">
      <c r="J574" s="90"/>
    </row>
    <row r="575" ht="18.0" customHeight="1">
      <c r="J575" s="90"/>
    </row>
    <row r="576" ht="18.0" customHeight="1">
      <c r="J576" s="90"/>
    </row>
    <row r="577" ht="18.0" customHeight="1">
      <c r="J577" s="90"/>
    </row>
    <row r="578" ht="18.0" customHeight="1">
      <c r="J578" s="90"/>
    </row>
    <row r="579" ht="18.0" customHeight="1">
      <c r="J579" s="90"/>
    </row>
    <row r="580" ht="18.0" customHeight="1">
      <c r="J580" s="90"/>
    </row>
    <row r="581" ht="18.0" customHeight="1">
      <c r="J581" s="90"/>
    </row>
    <row r="582" ht="18.0" customHeight="1">
      <c r="J582" s="90"/>
    </row>
    <row r="583" ht="18.0" customHeight="1">
      <c r="J583" s="90"/>
    </row>
    <row r="584" ht="18.0" customHeight="1">
      <c r="J584" s="90"/>
    </row>
    <row r="585" ht="18.0" customHeight="1">
      <c r="J585" s="90"/>
    </row>
    <row r="586" ht="18.0" customHeight="1">
      <c r="J586" s="90"/>
    </row>
    <row r="587" ht="18.0" customHeight="1">
      <c r="J587" s="90"/>
    </row>
    <row r="588" ht="18.0" customHeight="1">
      <c r="J588" s="90"/>
    </row>
    <row r="589" ht="18.0" customHeight="1">
      <c r="J589" s="90"/>
    </row>
    <row r="590" ht="18.0" customHeight="1">
      <c r="J590" s="90"/>
    </row>
    <row r="591" ht="18.0" customHeight="1">
      <c r="J591" s="90"/>
    </row>
    <row r="592" ht="18.0" customHeight="1">
      <c r="J592" s="90"/>
    </row>
    <row r="593" ht="18.0" customHeight="1">
      <c r="J593" s="90"/>
    </row>
    <row r="594" ht="18.0" customHeight="1">
      <c r="J594" s="90"/>
    </row>
    <row r="595" ht="18.0" customHeight="1">
      <c r="J595" s="90"/>
    </row>
    <row r="596" ht="18.0" customHeight="1">
      <c r="J596" s="90"/>
    </row>
    <row r="597" ht="18.0" customHeight="1">
      <c r="J597" s="90"/>
    </row>
    <row r="598" ht="18.0" customHeight="1">
      <c r="J598" s="90"/>
    </row>
    <row r="599" ht="18.0" customHeight="1">
      <c r="J599" s="90"/>
    </row>
    <row r="600" ht="18.0" customHeight="1">
      <c r="J600" s="90"/>
    </row>
    <row r="601" ht="18.0" customHeight="1">
      <c r="J601" s="90"/>
    </row>
    <row r="602" ht="18.0" customHeight="1">
      <c r="J602" s="90"/>
    </row>
    <row r="603" ht="18.0" customHeight="1">
      <c r="J603" s="90"/>
    </row>
    <row r="604" ht="18.0" customHeight="1">
      <c r="J604" s="90"/>
    </row>
    <row r="605" ht="18.0" customHeight="1">
      <c r="J605" s="90"/>
    </row>
    <row r="606" ht="18.0" customHeight="1">
      <c r="J606" s="90"/>
    </row>
    <row r="607" ht="18.0" customHeight="1">
      <c r="J607" s="90"/>
    </row>
    <row r="608" ht="18.0" customHeight="1">
      <c r="J608" s="90"/>
    </row>
    <row r="609" ht="18.0" customHeight="1">
      <c r="J609" s="90"/>
    </row>
    <row r="610" ht="18.0" customHeight="1">
      <c r="J610" s="90"/>
    </row>
    <row r="611" ht="18.0" customHeight="1">
      <c r="J611" s="90"/>
    </row>
    <row r="612" ht="18.0" customHeight="1">
      <c r="J612" s="90"/>
    </row>
    <row r="613" ht="18.0" customHeight="1">
      <c r="J613" s="90"/>
    </row>
    <row r="614" ht="18.0" customHeight="1">
      <c r="J614" s="90"/>
    </row>
    <row r="615" ht="18.0" customHeight="1">
      <c r="J615" s="90"/>
    </row>
    <row r="616" ht="18.0" customHeight="1">
      <c r="J616" s="90"/>
    </row>
    <row r="617" ht="18.0" customHeight="1">
      <c r="J617" s="90"/>
    </row>
    <row r="618" ht="18.0" customHeight="1">
      <c r="J618" s="90"/>
    </row>
    <row r="619" ht="18.0" customHeight="1">
      <c r="J619" s="90"/>
    </row>
    <row r="620" ht="18.0" customHeight="1">
      <c r="J620" s="90"/>
    </row>
    <row r="621" ht="18.0" customHeight="1">
      <c r="J621" s="90"/>
    </row>
    <row r="622" ht="18.0" customHeight="1">
      <c r="J622" s="90"/>
    </row>
    <row r="623" ht="18.0" customHeight="1">
      <c r="J623" s="90"/>
    </row>
    <row r="624" ht="18.0" customHeight="1">
      <c r="J624" s="90"/>
    </row>
    <row r="625" ht="18.0" customHeight="1">
      <c r="J625" s="90"/>
    </row>
    <row r="626" ht="18.0" customHeight="1">
      <c r="J626" s="90"/>
    </row>
    <row r="627" ht="18.0" customHeight="1">
      <c r="J627" s="90"/>
    </row>
    <row r="628" ht="18.0" customHeight="1">
      <c r="J628" s="90"/>
    </row>
    <row r="629" ht="18.0" customHeight="1">
      <c r="J629" s="90"/>
    </row>
    <row r="630" ht="18.0" customHeight="1">
      <c r="J630" s="90"/>
    </row>
    <row r="631" ht="18.0" customHeight="1">
      <c r="J631" s="90"/>
    </row>
    <row r="632" ht="18.0" customHeight="1">
      <c r="J632" s="90"/>
    </row>
    <row r="633" ht="18.0" customHeight="1">
      <c r="J633" s="90"/>
    </row>
    <row r="634" ht="18.0" customHeight="1">
      <c r="J634" s="90"/>
    </row>
    <row r="635" ht="18.0" customHeight="1">
      <c r="J635" s="90"/>
    </row>
    <row r="636" ht="18.0" customHeight="1">
      <c r="J636" s="90"/>
    </row>
    <row r="637" ht="18.0" customHeight="1">
      <c r="J637" s="90"/>
    </row>
    <row r="638" ht="18.0" customHeight="1">
      <c r="J638" s="90"/>
    </row>
    <row r="639" ht="18.0" customHeight="1">
      <c r="J639" s="90"/>
    </row>
    <row r="640" ht="18.0" customHeight="1">
      <c r="J640" s="90"/>
    </row>
    <row r="641" ht="18.0" customHeight="1">
      <c r="J641" s="90"/>
    </row>
    <row r="642" ht="18.0" customHeight="1">
      <c r="J642" s="90"/>
    </row>
    <row r="643" ht="18.0" customHeight="1">
      <c r="J643" s="90"/>
    </row>
    <row r="644" ht="18.0" customHeight="1">
      <c r="J644" s="90"/>
    </row>
    <row r="645" ht="18.0" customHeight="1">
      <c r="J645" s="90"/>
    </row>
    <row r="646" ht="18.0" customHeight="1">
      <c r="J646" s="90"/>
    </row>
    <row r="647" ht="18.0" customHeight="1">
      <c r="J647" s="90"/>
    </row>
    <row r="648" ht="18.0" customHeight="1">
      <c r="J648" s="90"/>
    </row>
    <row r="649" ht="18.0" customHeight="1">
      <c r="J649" s="90"/>
    </row>
    <row r="650" ht="18.0" customHeight="1">
      <c r="J650" s="90"/>
    </row>
    <row r="651" ht="18.0" customHeight="1">
      <c r="J651" s="90"/>
    </row>
    <row r="652" ht="18.0" customHeight="1">
      <c r="J652" s="90"/>
    </row>
    <row r="653" ht="18.0" customHeight="1">
      <c r="J653" s="90"/>
    </row>
    <row r="654" ht="18.0" customHeight="1">
      <c r="J654" s="90"/>
    </row>
    <row r="655" ht="18.0" customHeight="1">
      <c r="J655" s="90"/>
    </row>
    <row r="656" ht="18.0" customHeight="1">
      <c r="J656" s="90"/>
    </row>
    <row r="657" ht="18.0" customHeight="1">
      <c r="J657" s="90"/>
    </row>
    <row r="658" ht="18.0" customHeight="1">
      <c r="J658" s="90"/>
    </row>
    <row r="659" ht="18.0" customHeight="1">
      <c r="J659" s="90"/>
    </row>
    <row r="660" ht="18.0" customHeight="1">
      <c r="J660" s="90"/>
    </row>
    <row r="661" ht="18.0" customHeight="1">
      <c r="J661" s="90"/>
    </row>
    <row r="662" ht="18.0" customHeight="1">
      <c r="J662" s="90"/>
    </row>
    <row r="663" ht="18.0" customHeight="1">
      <c r="J663" s="90"/>
    </row>
    <row r="664" ht="18.0" customHeight="1">
      <c r="J664" s="90"/>
    </row>
    <row r="665" ht="18.0" customHeight="1">
      <c r="J665" s="90"/>
    </row>
    <row r="666" ht="18.0" customHeight="1">
      <c r="J666" s="90"/>
    </row>
    <row r="667" ht="18.0" customHeight="1">
      <c r="J667" s="90"/>
    </row>
    <row r="668" ht="18.0" customHeight="1">
      <c r="J668" s="90"/>
    </row>
    <row r="669" ht="18.0" customHeight="1">
      <c r="J669" s="90"/>
    </row>
    <row r="670" ht="18.0" customHeight="1">
      <c r="J670" s="90"/>
    </row>
    <row r="671" ht="18.0" customHeight="1">
      <c r="J671" s="90"/>
    </row>
    <row r="672" ht="18.0" customHeight="1">
      <c r="J672" s="90"/>
    </row>
    <row r="673" ht="18.0" customHeight="1">
      <c r="J673" s="90"/>
    </row>
    <row r="674" ht="18.0" customHeight="1">
      <c r="J674" s="90"/>
    </row>
    <row r="675" ht="18.0" customHeight="1">
      <c r="J675" s="90"/>
    </row>
    <row r="676" ht="18.0" customHeight="1">
      <c r="J676" s="90"/>
    </row>
    <row r="677" ht="18.0" customHeight="1">
      <c r="J677" s="90"/>
    </row>
    <row r="678" ht="18.0" customHeight="1">
      <c r="J678" s="90"/>
    </row>
    <row r="679" ht="18.0" customHeight="1">
      <c r="J679" s="90"/>
    </row>
    <row r="680" ht="18.0" customHeight="1">
      <c r="J680" s="90"/>
    </row>
    <row r="681" ht="18.0" customHeight="1">
      <c r="J681" s="90"/>
    </row>
    <row r="682" ht="18.0" customHeight="1">
      <c r="J682" s="90"/>
    </row>
    <row r="683" ht="18.0" customHeight="1">
      <c r="J683" s="90"/>
    </row>
    <row r="684" ht="18.0" customHeight="1">
      <c r="J684" s="90"/>
    </row>
    <row r="685" ht="18.0" customHeight="1">
      <c r="J685" s="90"/>
    </row>
    <row r="686" ht="18.0" customHeight="1">
      <c r="J686" s="90"/>
    </row>
    <row r="687" ht="18.0" customHeight="1">
      <c r="J687" s="90"/>
    </row>
    <row r="688" ht="18.0" customHeight="1">
      <c r="J688" s="90"/>
    </row>
    <row r="689" ht="18.0" customHeight="1">
      <c r="J689" s="90"/>
    </row>
    <row r="690" ht="18.0" customHeight="1">
      <c r="J690" s="90"/>
    </row>
    <row r="691" ht="18.0" customHeight="1">
      <c r="J691" s="90"/>
    </row>
    <row r="692" ht="18.0" customHeight="1">
      <c r="J692" s="90"/>
    </row>
    <row r="693" ht="18.0" customHeight="1">
      <c r="J693" s="90"/>
    </row>
    <row r="694" ht="18.0" customHeight="1">
      <c r="J694" s="90"/>
    </row>
    <row r="695" ht="18.0" customHeight="1">
      <c r="J695" s="90"/>
    </row>
    <row r="696" ht="18.0" customHeight="1">
      <c r="J696" s="90"/>
    </row>
    <row r="697" ht="18.0" customHeight="1">
      <c r="J697" s="90"/>
    </row>
    <row r="698" ht="18.0" customHeight="1">
      <c r="J698" s="90"/>
    </row>
    <row r="699" ht="18.0" customHeight="1">
      <c r="J699" s="90"/>
    </row>
    <row r="700" ht="18.0" customHeight="1">
      <c r="J700" s="90"/>
    </row>
    <row r="701" ht="18.0" customHeight="1">
      <c r="J701" s="90"/>
    </row>
    <row r="702" ht="18.0" customHeight="1">
      <c r="J702" s="90"/>
    </row>
    <row r="703" ht="18.0" customHeight="1">
      <c r="J703" s="90"/>
    </row>
    <row r="704" ht="18.0" customHeight="1">
      <c r="J704" s="90"/>
    </row>
    <row r="705" ht="18.0" customHeight="1">
      <c r="J705" s="90"/>
    </row>
    <row r="706" ht="18.0" customHeight="1">
      <c r="J706" s="90"/>
    </row>
    <row r="707" ht="18.0" customHeight="1">
      <c r="J707" s="90"/>
    </row>
    <row r="708" ht="18.0" customHeight="1">
      <c r="J708" s="90"/>
    </row>
    <row r="709" ht="18.0" customHeight="1">
      <c r="J709" s="90"/>
    </row>
    <row r="710" ht="18.0" customHeight="1">
      <c r="J710" s="90"/>
    </row>
    <row r="711" ht="18.0" customHeight="1">
      <c r="J711" s="90"/>
    </row>
    <row r="712" ht="18.0" customHeight="1">
      <c r="J712" s="90"/>
    </row>
    <row r="713" ht="18.0" customHeight="1">
      <c r="J713" s="90"/>
    </row>
    <row r="714" ht="18.0" customHeight="1">
      <c r="J714" s="90"/>
    </row>
    <row r="715" ht="18.0" customHeight="1">
      <c r="J715" s="90"/>
    </row>
    <row r="716" ht="18.0" customHeight="1">
      <c r="J716" s="90"/>
    </row>
    <row r="717" ht="18.0" customHeight="1">
      <c r="J717" s="90"/>
    </row>
    <row r="718" ht="18.0" customHeight="1">
      <c r="J718" s="90"/>
    </row>
    <row r="719" ht="18.0" customHeight="1">
      <c r="J719" s="90"/>
    </row>
    <row r="720" ht="18.0" customHeight="1">
      <c r="J720" s="90"/>
    </row>
    <row r="721" ht="18.0" customHeight="1">
      <c r="J721" s="90"/>
    </row>
    <row r="722" ht="18.0" customHeight="1">
      <c r="J722" s="90"/>
    </row>
    <row r="723" ht="18.0" customHeight="1">
      <c r="J723" s="90"/>
    </row>
    <row r="724" ht="18.0" customHeight="1">
      <c r="J724" s="90"/>
    </row>
    <row r="725" ht="18.0" customHeight="1">
      <c r="J725" s="90"/>
    </row>
    <row r="726" ht="18.0" customHeight="1">
      <c r="J726" s="90"/>
    </row>
    <row r="727" ht="18.0" customHeight="1">
      <c r="J727" s="90"/>
    </row>
    <row r="728" ht="18.0" customHeight="1">
      <c r="J728" s="90"/>
    </row>
    <row r="729" ht="18.0" customHeight="1">
      <c r="J729" s="90"/>
    </row>
    <row r="730" ht="18.0" customHeight="1">
      <c r="J730" s="90"/>
    </row>
    <row r="731" ht="18.0" customHeight="1">
      <c r="J731" s="90"/>
    </row>
    <row r="732" ht="18.0" customHeight="1">
      <c r="J732" s="90"/>
    </row>
    <row r="733" ht="18.0" customHeight="1">
      <c r="J733" s="90"/>
    </row>
    <row r="734" ht="18.0" customHeight="1">
      <c r="J734" s="90"/>
    </row>
    <row r="735" ht="18.0" customHeight="1">
      <c r="J735" s="90"/>
    </row>
    <row r="736" ht="18.0" customHeight="1">
      <c r="J736" s="90"/>
    </row>
    <row r="737" ht="18.0" customHeight="1">
      <c r="J737" s="90"/>
    </row>
    <row r="738" ht="18.0" customHeight="1">
      <c r="J738" s="90"/>
    </row>
    <row r="739" ht="18.0" customHeight="1">
      <c r="J739" s="90"/>
    </row>
    <row r="740" ht="18.0" customHeight="1">
      <c r="J740" s="90"/>
    </row>
    <row r="741" ht="18.0" customHeight="1">
      <c r="J741" s="90"/>
    </row>
    <row r="742" ht="18.0" customHeight="1">
      <c r="J742" s="90"/>
    </row>
    <row r="743" ht="18.0" customHeight="1">
      <c r="J743" s="90"/>
    </row>
    <row r="744" ht="18.0" customHeight="1">
      <c r="J744" s="90"/>
    </row>
    <row r="745" ht="18.0" customHeight="1">
      <c r="J745" s="90"/>
    </row>
    <row r="746" ht="18.0" customHeight="1">
      <c r="J746" s="90"/>
    </row>
    <row r="747" ht="18.0" customHeight="1">
      <c r="J747" s="90"/>
    </row>
    <row r="748" ht="18.0" customHeight="1">
      <c r="J748" s="90"/>
    </row>
    <row r="749" ht="18.0" customHeight="1">
      <c r="J749" s="90"/>
    </row>
    <row r="750" ht="18.0" customHeight="1">
      <c r="J750" s="90"/>
    </row>
    <row r="751" ht="18.0" customHeight="1">
      <c r="J751" s="90"/>
    </row>
    <row r="752" ht="18.0" customHeight="1">
      <c r="J752" s="90"/>
    </row>
    <row r="753" ht="18.0" customHeight="1">
      <c r="J753" s="90"/>
    </row>
    <row r="754" ht="18.0" customHeight="1">
      <c r="J754" s="90"/>
    </row>
    <row r="755" ht="18.0" customHeight="1">
      <c r="J755" s="90"/>
    </row>
    <row r="756" ht="18.0" customHeight="1">
      <c r="J756" s="90"/>
    </row>
    <row r="757" ht="18.0" customHeight="1">
      <c r="J757" s="90"/>
    </row>
    <row r="758" ht="18.0" customHeight="1">
      <c r="J758" s="90"/>
    </row>
    <row r="759" ht="18.0" customHeight="1">
      <c r="J759" s="90"/>
    </row>
    <row r="760" ht="18.0" customHeight="1">
      <c r="J760" s="90"/>
    </row>
    <row r="761" ht="18.0" customHeight="1">
      <c r="J761" s="90"/>
    </row>
    <row r="762" ht="18.0" customHeight="1">
      <c r="J762" s="90"/>
    </row>
    <row r="763" ht="18.0" customHeight="1">
      <c r="J763" s="90"/>
    </row>
    <row r="764" ht="18.0" customHeight="1">
      <c r="J764" s="90"/>
    </row>
    <row r="765" ht="18.0" customHeight="1">
      <c r="J765" s="90"/>
    </row>
    <row r="766" ht="18.0" customHeight="1">
      <c r="J766" s="90"/>
    </row>
    <row r="767" ht="18.0" customHeight="1">
      <c r="J767" s="90"/>
    </row>
    <row r="768" ht="18.0" customHeight="1">
      <c r="J768" s="90"/>
    </row>
    <row r="769" ht="18.0" customHeight="1">
      <c r="J769" s="90"/>
    </row>
    <row r="770" ht="18.0" customHeight="1">
      <c r="J770" s="90"/>
    </row>
    <row r="771" ht="18.0" customHeight="1">
      <c r="J771" s="90"/>
    </row>
    <row r="772" ht="18.0" customHeight="1">
      <c r="J772" s="90"/>
    </row>
    <row r="773" ht="18.0" customHeight="1">
      <c r="J773" s="90"/>
    </row>
    <row r="774" ht="18.0" customHeight="1">
      <c r="J774" s="90"/>
    </row>
    <row r="775" ht="18.0" customHeight="1">
      <c r="J775" s="90"/>
    </row>
    <row r="776" ht="18.0" customHeight="1">
      <c r="J776" s="90"/>
    </row>
    <row r="777" ht="18.0" customHeight="1">
      <c r="J777" s="90"/>
    </row>
    <row r="778" ht="18.0" customHeight="1">
      <c r="J778" s="90"/>
    </row>
    <row r="779" ht="18.0" customHeight="1">
      <c r="J779" s="90"/>
    </row>
    <row r="780" ht="18.0" customHeight="1">
      <c r="J780" s="90"/>
    </row>
    <row r="781" ht="18.0" customHeight="1">
      <c r="J781" s="90"/>
    </row>
    <row r="782" ht="18.0" customHeight="1">
      <c r="J782" s="90"/>
    </row>
    <row r="783" ht="18.0" customHeight="1">
      <c r="J783" s="90"/>
    </row>
    <row r="784" ht="18.0" customHeight="1">
      <c r="J784" s="90"/>
    </row>
    <row r="785" ht="18.0" customHeight="1">
      <c r="J785" s="90"/>
    </row>
    <row r="786" ht="18.0" customHeight="1">
      <c r="J786" s="90"/>
    </row>
    <row r="787" ht="18.0" customHeight="1">
      <c r="J787" s="90"/>
    </row>
    <row r="788" ht="18.0" customHeight="1">
      <c r="J788" s="90"/>
    </row>
    <row r="789" ht="18.0" customHeight="1">
      <c r="J789" s="90"/>
    </row>
    <row r="790" ht="18.0" customHeight="1">
      <c r="J790" s="90"/>
    </row>
    <row r="791" ht="18.0" customHeight="1">
      <c r="J791" s="90"/>
    </row>
    <row r="792" ht="18.0" customHeight="1">
      <c r="J792" s="90"/>
    </row>
    <row r="793" ht="18.0" customHeight="1">
      <c r="J793" s="90"/>
    </row>
    <row r="794" ht="18.0" customHeight="1">
      <c r="J794" s="90"/>
    </row>
    <row r="795" ht="18.0" customHeight="1">
      <c r="J795" s="90"/>
    </row>
    <row r="796" ht="18.0" customHeight="1">
      <c r="J796" s="90"/>
    </row>
    <row r="797" ht="18.0" customHeight="1">
      <c r="J797" s="90"/>
    </row>
    <row r="798" ht="18.0" customHeight="1">
      <c r="J798" s="90"/>
    </row>
    <row r="799" ht="18.0" customHeight="1">
      <c r="J799" s="90"/>
    </row>
    <row r="800" ht="18.0" customHeight="1">
      <c r="J800" s="90"/>
    </row>
    <row r="801" ht="18.0" customHeight="1">
      <c r="J801" s="90"/>
    </row>
    <row r="802" ht="18.0" customHeight="1">
      <c r="J802" s="90"/>
    </row>
    <row r="803" ht="18.0" customHeight="1">
      <c r="J803" s="90"/>
    </row>
    <row r="804" ht="18.0" customHeight="1">
      <c r="J804" s="90"/>
    </row>
    <row r="805" ht="18.0" customHeight="1">
      <c r="J805" s="90"/>
    </row>
    <row r="806" ht="18.0" customHeight="1">
      <c r="J806" s="90"/>
    </row>
    <row r="807" ht="18.0" customHeight="1">
      <c r="J807" s="90"/>
    </row>
    <row r="808" ht="18.0" customHeight="1">
      <c r="J808" s="90"/>
    </row>
    <row r="809" ht="18.0" customHeight="1">
      <c r="J809" s="90"/>
    </row>
    <row r="810" ht="18.0" customHeight="1">
      <c r="J810" s="90"/>
    </row>
    <row r="811" ht="18.0" customHeight="1">
      <c r="J811" s="90"/>
    </row>
    <row r="812" ht="18.0" customHeight="1">
      <c r="J812" s="90"/>
    </row>
    <row r="813" ht="18.0" customHeight="1">
      <c r="J813" s="90"/>
    </row>
    <row r="814" ht="18.0" customHeight="1">
      <c r="J814" s="90"/>
    </row>
    <row r="815" ht="18.0" customHeight="1">
      <c r="J815" s="90"/>
    </row>
    <row r="816" ht="18.0" customHeight="1">
      <c r="J816" s="90"/>
    </row>
    <row r="817" ht="18.0" customHeight="1">
      <c r="J817" s="90"/>
    </row>
    <row r="818" ht="18.0" customHeight="1">
      <c r="J818" s="90"/>
    </row>
    <row r="819" ht="18.0" customHeight="1">
      <c r="J819" s="90"/>
    </row>
    <row r="820" ht="18.0" customHeight="1">
      <c r="J820" s="90"/>
    </row>
    <row r="821" ht="18.0" customHeight="1">
      <c r="J821" s="90"/>
    </row>
    <row r="822" ht="18.0" customHeight="1">
      <c r="J822" s="90"/>
    </row>
    <row r="823" ht="18.0" customHeight="1">
      <c r="J823" s="90"/>
    </row>
    <row r="824" ht="18.0" customHeight="1">
      <c r="J824" s="90"/>
    </row>
    <row r="825" ht="18.0" customHeight="1">
      <c r="J825" s="90"/>
    </row>
    <row r="826" ht="18.0" customHeight="1">
      <c r="J826" s="90"/>
    </row>
    <row r="827" ht="18.0" customHeight="1">
      <c r="J827" s="90"/>
    </row>
    <row r="828" ht="18.0" customHeight="1">
      <c r="J828" s="90"/>
    </row>
    <row r="829" ht="18.0" customHeight="1">
      <c r="J829" s="90"/>
    </row>
    <row r="830" ht="18.0" customHeight="1">
      <c r="J830" s="90"/>
    </row>
    <row r="831" ht="18.0" customHeight="1">
      <c r="J831" s="90"/>
    </row>
    <row r="832" ht="18.0" customHeight="1">
      <c r="J832" s="90"/>
    </row>
    <row r="833" ht="18.0" customHeight="1">
      <c r="J833" s="90"/>
    </row>
    <row r="834" ht="18.0" customHeight="1">
      <c r="J834" s="90"/>
    </row>
    <row r="835" ht="18.0" customHeight="1">
      <c r="J835" s="90"/>
    </row>
    <row r="836" ht="18.0" customHeight="1">
      <c r="J836" s="90"/>
    </row>
    <row r="837" ht="18.0" customHeight="1">
      <c r="J837" s="90"/>
    </row>
    <row r="838" ht="18.0" customHeight="1">
      <c r="J838" s="90"/>
    </row>
    <row r="839" ht="18.0" customHeight="1">
      <c r="J839" s="90"/>
    </row>
    <row r="840" ht="18.0" customHeight="1">
      <c r="J840" s="90"/>
    </row>
    <row r="841" ht="18.0" customHeight="1">
      <c r="J841" s="90"/>
    </row>
    <row r="842" ht="18.0" customHeight="1">
      <c r="J842" s="90"/>
    </row>
    <row r="843" ht="18.0" customHeight="1">
      <c r="J843" s="90"/>
    </row>
    <row r="844" ht="18.0" customHeight="1">
      <c r="J844" s="90"/>
    </row>
    <row r="845" ht="18.0" customHeight="1">
      <c r="J845" s="90"/>
    </row>
    <row r="846" ht="18.0" customHeight="1">
      <c r="J846" s="90"/>
    </row>
    <row r="847" ht="18.0" customHeight="1">
      <c r="J847" s="90"/>
    </row>
    <row r="848" ht="18.0" customHeight="1">
      <c r="J848" s="90"/>
    </row>
    <row r="849" ht="18.0" customHeight="1">
      <c r="J849" s="90"/>
    </row>
    <row r="850" ht="18.0" customHeight="1">
      <c r="J850" s="90"/>
    </row>
    <row r="851" ht="18.0" customHeight="1">
      <c r="J851" s="90"/>
    </row>
    <row r="852" ht="18.0" customHeight="1">
      <c r="J852" s="90"/>
    </row>
    <row r="853" ht="18.0" customHeight="1">
      <c r="J853" s="90"/>
    </row>
    <row r="854" ht="18.0" customHeight="1">
      <c r="J854" s="90"/>
    </row>
    <row r="855" ht="18.0" customHeight="1">
      <c r="J855" s="90"/>
    </row>
    <row r="856" ht="18.0" customHeight="1">
      <c r="J856" s="90"/>
    </row>
    <row r="857" ht="18.0" customHeight="1">
      <c r="J857" s="90"/>
    </row>
    <row r="858" ht="18.0" customHeight="1">
      <c r="J858" s="90"/>
    </row>
    <row r="859" ht="18.0" customHeight="1">
      <c r="J859" s="90"/>
    </row>
    <row r="860" ht="18.0" customHeight="1">
      <c r="J860" s="90"/>
    </row>
    <row r="861" ht="18.0" customHeight="1">
      <c r="J861" s="90"/>
    </row>
    <row r="862" ht="18.0" customHeight="1">
      <c r="J862" s="90"/>
    </row>
    <row r="863" ht="18.0" customHeight="1">
      <c r="J863" s="90"/>
    </row>
    <row r="864" ht="18.0" customHeight="1">
      <c r="J864" s="90"/>
    </row>
    <row r="865" ht="18.0" customHeight="1">
      <c r="J865" s="90"/>
    </row>
    <row r="866" ht="18.0" customHeight="1">
      <c r="J866" s="90"/>
    </row>
    <row r="867" ht="18.0" customHeight="1">
      <c r="J867" s="90"/>
    </row>
    <row r="868" ht="18.0" customHeight="1">
      <c r="J868" s="90"/>
    </row>
    <row r="869" ht="18.0" customHeight="1">
      <c r="J869" s="90"/>
    </row>
    <row r="870" ht="18.0" customHeight="1">
      <c r="J870" s="90"/>
    </row>
    <row r="871" ht="18.0" customHeight="1">
      <c r="J871" s="90"/>
    </row>
    <row r="872" ht="18.0" customHeight="1">
      <c r="J872" s="90"/>
    </row>
    <row r="873" ht="18.0" customHeight="1">
      <c r="J873" s="90"/>
    </row>
    <row r="874" ht="18.0" customHeight="1">
      <c r="J874" s="90"/>
    </row>
    <row r="875" ht="18.0" customHeight="1">
      <c r="J875" s="90"/>
    </row>
    <row r="876" ht="18.0" customHeight="1">
      <c r="J876" s="90"/>
    </row>
    <row r="877" ht="18.0" customHeight="1">
      <c r="J877" s="90"/>
    </row>
    <row r="878" ht="18.0" customHeight="1">
      <c r="J878" s="90"/>
    </row>
    <row r="879" ht="18.0" customHeight="1">
      <c r="J879" s="90"/>
    </row>
    <row r="880" ht="18.0" customHeight="1">
      <c r="J880" s="90"/>
    </row>
    <row r="881" ht="18.0" customHeight="1">
      <c r="J881" s="90"/>
    </row>
    <row r="882" ht="18.0" customHeight="1">
      <c r="J882" s="90"/>
    </row>
    <row r="883" ht="18.0" customHeight="1">
      <c r="J883" s="90"/>
    </row>
    <row r="884" ht="18.0" customHeight="1">
      <c r="J884" s="90"/>
    </row>
    <row r="885" ht="18.0" customHeight="1">
      <c r="J885" s="90"/>
    </row>
    <row r="886" ht="18.0" customHeight="1">
      <c r="J886" s="90"/>
    </row>
    <row r="887" ht="18.0" customHeight="1">
      <c r="J887" s="90"/>
    </row>
    <row r="888" ht="18.0" customHeight="1">
      <c r="J888" s="90"/>
    </row>
    <row r="889" ht="18.0" customHeight="1">
      <c r="J889" s="90"/>
    </row>
    <row r="890" ht="18.0" customHeight="1">
      <c r="J890" s="90"/>
    </row>
    <row r="891" ht="18.0" customHeight="1">
      <c r="J891" s="90"/>
    </row>
    <row r="892" ht="18.0" customHeight="1">
      <c r="J892" s="90"/>
    </row>
    <row r="893" ht="18.0" customHeight="1">
      <c r="J893" s="90"/>
    </row>
    <row r="894" ht="18.0" customHeight="1">
      <c r="J894" s="90"/>
    </row>
    <row r="895" ht="18.0" customHeight="1">
      <c r="J895" s="90"/>
    </row>
    <row r="896" ht="18.0" customHeight="1">
      <c r="J896" s="90"/>
    </row>
    <row r="897" ht="18.0" customHeight="1">
      <c r="J897" s="90"/>
    </row>
    <row r="898" ht="18.0" customHeight="1">
      <c r="J898" s="90"/>
    </row>
    <row r="899" ht="18.0" customHeight="1">
      <c r="J899" s="90"/>
    </row>
    <row r="900" ht="18.0" customHeight="1">
      <c r="J900" s="90"/>
    </row>
    <row r="901" ht="18.0" customHeight="1">
      <c r="J901" s="90"/>
    </row>
    <row r="902" ht="18.0" customHeight="1">
      <c r="J902" s="90"/>
    </row>
    <row r="903" ht="18.0" customHeight="1">
      <c r="J903" s="90"/>
    </row>
    <row r="904" ht="18.0" customHeight="1">
      <c r="J904" s="90"/>
    </row>
    <row r="905" ht="18.0" customHeight="1">
      <c r="J905" s="90"/>
    </row>
    <row r="906" ht="18.0" customHeight="1">
      <c r="J906" s="90"/>
    </row>
    <row r="907" ht="18.0" customHeight="1">
      <c r="J907" s="90"/>
    </row>
    <row r="908" ht="18.0" customHeight="1">
      <c r="J908" s="90"/>
    </row>
    <row r="909" ht="18.0" customHeight="1">
      <c r="J909" s="90"/>
    </row>
    <row r="910" ht="18.0" customHeight="1">
      <c r="J910" s="90"/>
    </row>
    <row r="911" ht="18.0" customHeight="1">
      <c r="J911" s="90"/>
    </row>
    <row r="912" ht="18.0" customHeight="1">
      <c r="J912" s="90"/>
    </row>
    <row r="913" ht="18.0" customHeight="1">
      <c r="J913" s="90"/>
    </row>
    <row r="914" ht="18.0" customHeight="1">
      <c r="J914" s="90"/>
    </row>
    <row r="915" ht="18.0" customHeight="1">
      <c r="J915" s="90"/>
    </row>
    <row r="916" ht="18.0" customHeight="1">
      <c r="J916" s="90"/>
    </row>
    <row r="917" ht="18.0" customHeight="1">
      <c r="J917" s="90"/>
    </row>
    <row r="918" ht="18.0" customHeight="1">
      <c r="J918" s="90"/>
    </row>
    <row r="919" ht="18.0" customHeight="1">
      <c r="J919" s="90"/>
    </row>
    <row r="920" ht="18.0" customHeight="1">
      <c r="J920" s="90"/>
    </row>
    <row r="921" ht="18.0" customHeight="1">
      <c r="J921" s="90"/>
    </row>
    <row r="922" ht="18.0" customHeight="1">
      <c r="J922" s="90"/>
    </row>
    <row r="923" ht="18.0" customHeight="1">
      <c r="J923" s="90"/>
    </row>
    <row r="924" ht="18.0" customHeight="1">
      <c r="J924" s="90"/>
    </row>
    <row r="925" ht="18.0" customHeight="1">
      <c r="J925" s="90"/>
    </row>
    <row r="926" ht="18.0" customHeight="1">
      <c r="J926" s="90"/>
    </row>
    <row r="927" ht="18.0" customHeight="1">
      <c r="J927" s="90"/>
    </row>
    <row r="928" ht="18.0" customHeight="1">
      <c r="J928" s="90"/>
    </row>
    <row r="929" ht="18.0" customHeight="1">
      <c r="J929" s="90"/>
    </row>
    <row r="930" ht="18.0" customHeight="1">
      <c r="J930" s="90"/>
    </row>
    <row r="931" ht="18.0" customHeight="1">
      <c r="J931" s="90"/>
    </row>
    <row r="932" ht="18.0" customHeight="1">
      <c r="J932" s="90"/>
    </row>
    <row r="933" ht="18.0" customHeight="1">
      <c r="J933" s="90"/>
    </row>
    <row r="934" ht="18.0" customHeight="1">
      <c r="J934" s="90"/>
    </row>
    <row r="935" ht="18.0" customHeight="1">
      <c r="J935" s="90"/>
    </row>
    <row r="936" ht="18.0" customHeight="1">
      <c r="J936" s="90"/>
    </row>
    <row r="937" ht="18.0" customHeight="1">
      <c r="J937" s="90"/>
    </row>
    <row r="938" ht="18.0" customHeight="1">
      <c r="J938" s="90"/>
    </row>
    <row r="939" ht="18.0" customHeight="1">
      <c r="J939" s="90"/>
    </row>
    <row r="940" ht="18.0" customHeight="1">
      <c r="J940" s="90"/>
    </row>
    <row r="941" ht="18.0" customHeight="1">
      <c r="J941" s="90"/>
    </row>
    <row r="942" ht="18.0" customHeight="1">
      <c r="J942" s="90"/>
    </row>
    <row r="943" ht="18.0" customHeight="1">
      <c r="J943" s="90"/>
    </row>
    <row r="944" ht="18.0" customHeight="1">
      <c r="J944" s="90"/>
    </row>
    <row r="945" ht="18.0" customHeight="1">
      <c r="J945" s="90"/>
    </row>
    <row r="946" ht="18.0" customHeight="1">
      <c r="J946" s="90"/>
    </row>
    <row r="947" ht="18.0" customHeight="1">
      <c r="J947" s="90"/>
    </row>
    <row r="948" ht="18.0" customHeight="1">
      <c r="J948" s="90"/>
    </row>
    <row r="949" ht="18.0" customHeight="1">
      <c r="J949" s="90"/>
    </row>
    <row r="950" ht="18.0" customHeight="1">
      <c r="J950" s="90"/>
    </row>
    <row r="951" ht="18.0" customHeight="1">
      <c r="J951" s="90"/>
    </row>
    <row r="952" ht="18.0" customHeight="1">
      <c r="J952" s="90"/>
    </row>
    <row r="953" ht="18.0" customHeight="1">
      <c r="J953" s="90"/>
    </row>
    <row r="954" ht="18.0" customHeight="1">
      <c r="J954" s="90"/>
    </row>
    <row r="955" ht="18.0" customHeight="1">
      <c r="J955" s="90"/>
    </row>
    <row r="956" ht="18.0" customHeight="1">
      <c r="J956" s="90"/>
    </row>
    <row r="957" ht="18.0" customHeight="1">
      <c r="J957" s="90"/>
    </row>
    <row r="958" ht="18.0" customHeight="1">
      <c r="J958" s="90"/>
    </row>
    <row r="959" ht="18.0" customHeight="1">
      <c r="J959" s="90"/>
    </row>
    <row r="960" ht="18.0" customHeight="1">
      <c r="J960" s="90"/>
    </row>
    <row r="961" ht="18.0" customHeight="1">
      <c r="J961" s="90"/>
    </row>
    <row r="962" ht="18.0" customHeight="1">
      <c r="J962" s="90"/>
    </row>
    <row r="963" ht="18.0" customHeight="1">
      <c r="J963" s="90"/>
    </row>
    <row r="964" ht="18.0" customHeight="1">
      <c r="J964" s="90"/>
    </row>
    <row r="965" ht="18.0" customHeight="1">
      <c r="J965" s="90"/>
    </row>
    <row r="966" ht="18.0" customHeight="1">
      <c r="J966" s="90"/>
    </row>
    <row r="967" ht="18.0" customHeight="1">
      <c r="J967" s="90"/>
    </row>
    <row r="968" ht="18.0" customHeight="1">
      <c r="J968" s="90"/>
    </row>
    <row r="969" ht="18.0" customHeight="1">
      <c r="J969" s="90"/>
    </row>
    <row r="970" ht="18.0" customHeight="1">
      <c r="J970" s="90"/>
    </row>
    <row r="971" ht="18.0" customHeight="1">
      <c r="J971" s="90"/>
    </row>
    <row r="972" ht="18.0" customHeight="1">
      <c r="J972" s="90"/>
    </row>
    <row r="973" ht="18.0" customHeight="1">
      <c r="J973" s="90"/>
    </row>
    <row r="974" ht="18.0" customHeight="1">
      <c r="J974" s="90"/>
    </row>
    <row r="975" ht="18.0" customHeight="1">
      <c r="J975" s="90"/>
    </row>
    <row r="976" ht="18.0" customHeight="1">
      <c r="J976" s="90"/>
    </row>
    <row r="977" ht="18.0" customHeight="1">
      <c r="J977" s="90"/>
    </row>
    <row r="978" ht="18.0" customHeight="1">
      <c r="J978" s="90"/>
    </row>
    <row r="979" ht="18.0" customHeight="1">
      <c r="J979" s="90"/>
    </row>
    <row r="980" ht="18.0" customHeight="1">
      <c r="J980" s="90"/>
    </row>
    <row r="981" ht="18.0" customHeight="1">
      <c r="J981" s="90"/>
    </row>
    <row r="982" ht="18.0" customHeight="1">
      <c r="J982" s="90"/>
    </row>
    <row r="983" ht="18.0" customHeight="1">
      <c r="J983" s="90"/>
    </row>
    <row r="984" ht="18.0" customHeight="1">
      <c r="J984" s="90"/>
    </row>
    <row r="985" ht="18.0" customHeight="1">
      <c r="J985" s="90"/>
    </row>
    <row r="986" ht="18.0" customHeight="1">
      <c r="J986" s="90"/>
    </row>
    <row r="987" ht="18.0" customHeight="1">
      <c r="J987" s="90"/>
    </row>
    <row r="988" ht="18.0" customHeight="1">
      <c r="J988" s="90"/>
    </row>
    <row r="989" ht="18.0" customHeight="1">
      <c r="J989" s="90"/>
    </row>
    <row r="990" ht="18.0" customHeight="1">
      <c r="J990" s="90"/>
    </row>
    <row r="991" ht="18.0" customHeight="1">
      <c r="J991" s="90"/>
    </row>
    <row r="992" ht="18.0" customHeight="1">
      <c r="J992" s="90"/>
    </row>
    <row r="993" ht="18.0" customHeight="1">
      <c r="J993" s="90"/>
    </row>
    <row r="994" ht="18.0" customHeight="1">
      <c r="J994" s="90"/>
    </row>
    <row r="995" ht="18.0" customHeight="1">
      <c r="J995" s="90"/>
    </row>
    <row r="996" ht="18.0" customHeight="1">
      <c r="J996" s="90"/>
    </row>
    <row r="997" ht="18.0" customHeight="1">
      <c r="J997" s="90"/>
    </row>
    <row r="998" ht="18.0" customHeight="1">
      <c r="J998" s="90"/>
    </row>
    <row r="999" ht="18.0" customHeight="1">
      <c r="J999" s="90"/>
    </row>
    <row r="1000" ht="18.0" customHeight="1">
      <c r="J1000" s="90"/>
    </row>
  </sheetData>
  <mergeCells count="7">
    <mergeCell ref="A1:N1"/>
    <mergeCell ref="A2:N2"/>
    <mergeCell ref="A3:N3"/>
    <mergeCell ref="A4:N4"/>
    <mergeCell ref="E6:E10"/>
    <mergeCell ref="E239:E240"/>
    <mergeCell ref="E263:E267"/>
  </mergeCells>
  <printOptions/>
  <pageMargins bottom="0.75" footer="0.0" header="0.0" left="0.7" right="0.7" top="0.75"/>
  <pageSetup orientation="landscape"/>
  <drawing r:id="rId1"/>
</worksheet>
</file>