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GOS LMA MAYO" sheetId="1" r:id="rId4"/>
  </sheets>
  <definedNames/>
  <calcPr/>
</workbook>
</file>

<file path=xl/sharedStrings.xml><?xml version="1.0" encoding="utf-8"?>
<sst xmlns="http://schemas.openxmlformats.org/spreadsheetml/2006/main" count="2013" uniqueCount="520">
  <si>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</si>
  <si>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</si>
  <si>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</si>
  <si>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MAYO DE 2013 </t>
  </si>
  <si>
    <t>MUNICIPIO</t>
  </si>
  <si>
    <t>NOMBRE EPS</t>
  </si>
  <si>
    <t>RECURSOS ESFUERZO PROPIO Según LMA MAYO</t>
  </si>
  <si>
    <t>GIRO DIRECTO MUNICIPIO MAYO</t>
  </si>
  <si>
    <t>GIRO DIRECTO DEPARTAMENTO MAYO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</si>
  <si>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</si>
  <si>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</si>
  <si>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</si>
  <si>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</si>
  <si>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</si>
  <si>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</si>
  <si>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</si>
  <si>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N. DE COMPROBANTE DE EGRESO 43000/</t>
  </si>
  <si>
    <t>FECHA COMPROBANTE DE EGRESO</t>
  </si>
  <si>
    <t>MEDELLIN</t>
  </si>
  <si>
    <t>COMFAMA</t>
  </si>
  <si>
    <t>ESE HOSPITAL SAN VICENTE DE PAUL CALDAS</t>
  </si>
  <si>
    <t>II</t>
  </si>
  <si>
    <t xml:space="preserve">BANCOLOMBIA </t>
  </si>
  <si>
    <t>CORRIENTE</t>
  </si>
  <si>
    <t>43/44682</t>
  </si>
  <si>
    <t>ESE HOSPITAL SAN RAFAEL DE ITAGUI</t>
  </si>
  <si>
    <t>AHORROS</t>
  </si>
  <si>
    <t>43/44683</t>
  </si>
  <si>
    <t>ESE HOSPITAL MARCO FIDEL SUAREZ [BELLO]</t>
  </si>
  <si>
    <t>43/44684</t>
  </si>
  <si>
    <t>E.S.E. HOSPITAL SAN JUAN DE DIOS DE SANTAFE DE ANTIOQUIA</t>
  </si>
  <si>
    <t>43/44685</t>
  </si>
  <si>
    <t>ESE HOSPITAL ANTONIO ROLDAN BETANCUR [APARTADO]</t>
  </si>
  <si>
    <t>43/44686</t>
  </si>
  <si>
    <t>METROSALUD</t>
  </si>
  <si>
    <t>OCCIDENTE</t>
  </si>
  <si>
    <t>43/44687</t>
  </si>
  <si>
    <t>E.S.E HOSPITAL CESAR URIBE PIEDRAHITA</t>
  </si>
  <si>
    <t>BBVA</t>
  </si>
  <si>
    <t>43/44747</t>
  </si>
  <si>
    <t>ABEJORRAL</t>
  </si>
  <si>
    <t>E.S.E. HOSPITAL SAN JUAN DE DIOS RIONEGRO</t>
  </si>
  <si>
    <t>I</t>
  </si>
  <si>
    <t>BANCOLOMBIA</t>
  </si>
  <si>
    <t>43/44959</t>
  </si>
  <si>
    <t>CAPRECOM</t>
  </si>
  <si>
    <t>IPS UNIVERSIDAD DE ANTIOQUIA</t>
  </si>
  <si>
    <t>III. IV</t>
  </si>
  <si>
    <t>POPULAR</t>
  </si>
  <si>
    <t>43/44592</t>
  </si>
  <si>
    <t>COOSALUD</t>
  </si>
  <si>
    <t>E.S.E. HOSPITAL SAN JUAN DE DIOS DE ABEJORRAL</t>
  </si>
  <si>
    <t>397669999807</t>
  </si>
  <si>
    <t>DAVIVIENDA</t>
  </si>
  <si>
    <t>43/44302</t>
  </si>
  <si>
    <t>ABRIAQUI</t>
  </si>
  <si>
    <t>E.S.E. HOSPITAL SAN RAFAEL DE YOLOMBO</t>
  </si>
  <si>
    <t>43/44809</t>
  </si>
  <si>
    <t xml:space="preserve">E.S.E CARISMA </t>
  </si>
  <si>
    <t>43/44824</t>
  </si>
  <si>
    <t>43/44595</t>
  </si>
  <si>
    <t>ALEJANDRIA</t>
  </si>
  <si>
    <t>43/44858</t>
  </si>
  <si>
    <t>AMAGA</t>
  </si>
  <si>
    <t>43/44855</t>
  </si>
  <si>
    <t>E.S.E. HOSPITAL SAN FERNANDO</t>
  </si>
  <si>
    <t>397469999858</t>
  </si>
  <si>
    <t>43/44304</t>
  </si>
  <si>
    <t>AMALFI</t>
  </si>
  <si>
    <t>43/44825</t>
  </si>
  <si>
    <t>43/44517</t>
  </si>
  <si>
    <t>E.S.E. HOSPITAL EL CARMEN DE AMALFI</t>
  </si>
  <si>
    <t>074-06665-5</t>
  </si>
  <si>
    <t>43/44303</t>
  </si>
  <si>
    <t>ANDES</t>
  </si>
  <si>
    <t>E.S.E HOSPITAL LA MERCED</t>
  </si>
  <si>
    <t>43/44808</t>
  </si>
  <si>
    <t>43/44557</t>
  </si>
  <si>
    <t>ECOOPSOS</t>
  </si>
  <si>
    <t>FUNDACION HOSPITALARIA SAN VICENTE DE PAUL</t>
  </si>
  <si>
    <t>III</t>
  </si>
  <si>
    <t>43/44818</t>
  </si>
  <si>
    <t>ANGELOPOLIS</t>
  </si>
  <si>
    <t>43/44561</t>
  </si>
  <si>
    <t>E.S.E. HOSPITAL LA MISERICORDIA DE ANGELOPOLIS</t>
  </si>
  <si>
    <t>43/45112</t>
  </si>
  <si>
    <t>ANGOSTURA</t>
  </si>
  <si>
    <t>43/44604</t>
  </si>
  <si>
    <t>E.S.E. HOSPITAL SAN RAFAEL DE ANGOSTURA</t>
  </si>
  <si>
    <t>644-17977-2</t>
  </si>
  <si>
    <t>BOGOTA</t>
  </si>
  <si>
    <t>43/44306</t>
  </si>
  <si>
    <t>ANORI</t>
  </si>
  <si>
    <t>43/44829</t>
  </si>
  <si>
    <t>43/44562</t>
  </si>
  <si>
    <t>E.S.E. HOSPITAL SAN JUAN DE DIOS DE ANORI</t>
  </si>
  <si>
    <t>001193679-18</t>
  </si>
  <si>
    <t>43/44307</t>
  </si>
  <si>
    <t>ANTIOQUIA</t>
  </si>
  <si>
    <t xml:space="preserve">E.S.E HOSPITAL MENTAL DE ANTIOQUIA </t>
  </si>
  <si>
    <t>43/45103</t>
  </si>
  <si>
    <t>43/44815</t>
  </si>
  <si>
    <t>43/44299</t>
  </si>
  <si>
    <t>43/44863</t>
  </si>
  <si>
    <t>APARTADO</t>
  </si>
  <si>
    <t>43/44750</t>
  </si>
  <si>
    <t>E.S.E HOSPITAL MANUEL URIBE ANGEL  DE ENVIGADO</t>
  </si>
  <si>
    <t>43/44749</t>
  </si>
  <si>
    <t>43/44572</t>
  </si>
  <si>
    <t>A.I.C.</t>
  </si>
  <si>
    <t>HOSPITAL SAN SEBASTIAN DE URABA E.S.E.-NECOCLI</t>
  </si>
  <si>
    <t>Bancolombia</t>
  </si>
  <si>
    <t>43/44300</t>
  </si>
  <si>
    <t>ARBOLETES</t>
  </si>
  <si>
    <t>43/44971</t>
  </si>
  <si>
    <t>43/44633</t>
  </si>
  <si>
    <t>43/44309</t>
  </si>
  <si>
    <t>ARGELIA</t>
  </si>
  <si>
    <t>43/44826</t>
  </si>
  <si>
    <t>43/44600</t>
  </si>
  <si>
    <t>ASMET SALUD</t>
  </si>
  <si>
    <t>LABORATORIO MEDICO ECHAVARRIA</t>
  </si>
  <si>
    <t>II-III</t>
  </si>
  <si>
    <t>43/44305</t>
  </si>
  <si>
    <t>ARMENIA</t>
  </si>
  <si>
    <t>43/44859</t>
  </si>
  <si>
    <t>E.S.E. HOSPITAL SAN MARTIN DE PORRES</t>
  </si>
  <si>
    <t>6658085770-3</t>
  </si>
  <si>
    <t>43/44308</t>
  </si>
  <si>
    <t>BARBOSA</t>
  </si>
  <si>
    <t>E.S.E HOSPITAL LA MARIA [MEDELLIN]</t>
  </si>
  <si>
    <t>43/44955</t>
  </si>
  <si>
    <t>BELMIRA</t>
  </si>
  <si>
    <t>43/45114</t>
  </si>
  <si>
    <t>43/44864</t>
  </si>
  <si>
    <t>BETANIA</t>
  </si>
  <si>
    <t>43/44875</t>
  </si>
  <si>
    <t>43/44865</t>
  </si>
  <si>
    <t>43/44821</t>
  </si>
  <si>
    <t>BETULIA</t>
  </si>
  <si>
    <t>43/44856</t>
  </si>
  <si>
    <t>43/44610</t>
  </si>
  <si>
    <t>BOLIVAR</t>
  </si>
  <si>
    <t>43/44817</t>
  </si>
  <si>
    <t>43/44573</t>
  </si>
  <si>
    <t>43/44301</t>
  </si>
  <si>
    <t>BRICEÑO</t>
  </si>
  <si>
    <t>43/44899</t>
  </si>
  <si>
    <t>43/44628</t>
  </si>
  <si>
    <t>E.S.E. HOSPITAL EL SAGRADO CORAZÓN DE BRICEÑO</t>
  </si>
  <si>
    <t>396569999990</t>
  </si>
  <si>
    <t>43/44322</t>
  </si>
  <si>
    <t>BURITICA</t>
  </si>
  <si>
    <t>43/44891</t>
  </si>
  <si>
    <t>43/44618</t>
  </si>
  <si>
    <t>43/44966</t>
  </si>
  <si>
    <t>CACERES</t>
  </si>
  <si>
    <t>43/44518</t>
  </si>
  <si>
    <t>E.S.E HOSPITAL ISABEL LA CATOLICA</t>
  </si>
  <si>
    <t>43/44450</t>
  </si>
  <si>
    <t>43/44328</t>
  </si>
  <si>
    <t>CAICEDO</t>
  </si>
  <si>
    <t>43/45017</t>
  </si>
  <si>
    <t>CALDAS</t>
  </si>
  <si>
    <t>43/44873</t>
  </si>
  <si>
    <t>43/44576</t>
  </si>
  <si>
    <t>CAMPAMENTO</t>
  </si>
  <si>
    <t>43/44810</t>
  </si>
  <si>
    <t>43/44828</t>
  </si>
  <si>
    <t>CAÑASGORDAS</t>
  </si>
  <si>
    <t>43/44960</t>
  </si>
  <si>
    <t>CARACOLI</t>
  </si>
  <si>
    <t>43/44852</t>
  </si>
  <si>
    <t>CARAMANTA</t>
  </si>
  <si>
    <t>43/44862</t>
  </si>
  <si>
    <t>CAREPA</t>
  </si>
  <si>
    <t>43/45018</t>
  </si>
  <si>
    <t>43/44631</t>
  </si>
  <si>
    <t>CARMEN DE VIBORAL</t>
  </si>
  <si>
    <t>43/44963</t>
  </si>
  <si>
    <t>43/44832</t>
  </si>
  <si>
    <t>CAROLINA</t>
  </si>
  <si>
    <t>43/44861</t>
  </si>
  <si>
    <t>CAUCASIA</t>
  </si>
  <si>
    <t>43/44807</t>
  </si>
  <si>
    <t>43/44813</t>
  </si>
  <si>
    <t>43/44325</t>
  </si>
  <si>
    <t>43/44440</t>
  </si>
  <si>
    <t>43/44316</t>
  </si>
  <si>
    <t>CHIGORODO</t>
  </si>
  <si>
    <t>43/44879</t>
  </si>
  <si>
    <t>43/44585</t>
  </si>
  <si>
    <t>43/44445</t>
  </si>
  <si>
    <t>CISNEROS</t>
  </si>
  <si>
    <t>43/45104</t>
  </si>
  <si>
    <t>43/44567</t>
  </si>
  <si>
    <t>COCORNA</t>
  </si>
  <si>
    <t>43/44970</t>
  </si>
  <si>
    <t>43/44842</t>
  </si>
  <si>
    <t>CONCEPCION</t>
  </si>
  <si>
    <t>43/44833</t>
  </si>
  <si>
    <t>43/44615</t>
  </si>
  <si>
    <t>43/44964</t>
  </si>
  <si>
    <t>CONCORDIA</t>
  </si>
  <si>
    <t>43/44961</t>
  </si>
  <si>
    <t>43/44606</t>
  </si>
  <si>
    <t>43/44886</t>
  </si>
  <si>
    <t>COPACABANA</t>
  </si>
  <si>
    <t>43/44957</t>
  </si>
  <si>
    <t>DABEIBA</t>
  </si>
  <si>
    <t>43/44571</t>
  </si>
  <si>
    <t>43/44461</t>
  </si>
  <si>
    <t>E.S.E. HOSPITAL NUESTRA SEÑORA DEL PERPETUO SOCORRO DE DABEIBA</t>
  </si>
  <si>
    <t>240396560-15</t>
  </si>
  <si>
    <t>43/44441</t>
  </si>
  <si>
    <t>DON MATIAS</t>
  </si>
  <si>
    <t>E.S.E HOSPITAL SAN JUAN DE DIOS DE YARUMAL</t>
  </si>
  <si>
    <t>43/44860</t>
  </si>
  <si>
    <t>43/44838</t>
  </si>
  <si>
    <t>EBEJICO</t>
  </si>
  <si>
    <t>43/44887</t>
  </si>
  <si>
    <t>EL BAGRE</t>
  </si>
  <si>
    <t>43/44839</t>
  </si>
  <si>
    <t>43/44623</t>
  </si>
  <si>
    <t>43/44458</t>
  </si>
  <si>
    <t>E.S.E. HOSPITAL NUESTRA SEÑORA DEL CARMEN DE EL BAGRE</t>
  </si>
  <si>
    <t>705-739329-45</t>
  </si>
  <si>
    <t>43/44329</t>
  </si>
  <si>
    <t>ENTRERRIOS</t>
  </si>
  <si>
    <t>43/44885</t>
  </si>
  <si>
    <t>FREDONIA</t>
  </si>
  <si>
    <t>43/44877</t>
  </si>
  <si>
    <t>43/44579</t>
  </si>
  <si>
    <t>FRONTINO</t>
  </si>
  <si>
    <t>43/44889</t>
  </si>
  <si>
    <t>43/44614</t>
  </si>
  <si>
    <t>E.S.E. HOSPITAL MARIA ANTONIA TORO DE ELEJALDE - FRONTINO</t>
  </si>
  <si>
    <t>32200060-5</t>
  </si>
  <si>
    <t>43/44454</t>
  </si>
  <si>
    <t>GIRALDO</t>
  </si>
  <si>
    <t>43/44617</t>
  </si>
  <si>
    <t>43/44835</t>
  </si>
  <si>
    <t>GIRARDOTA</t>
  </si>
  <si>
    <t>43/44876</t>
  </si>
  <si>
    <t>43/44578</t>
  </si>
  <si>
    <t>GOMEZ PLATA</t>
  </si>
  <si>
    <t>43/45016</t>
  </si>
  <si>
    <t>GRANADA</t>
  </si>
  <si>
    <t>43/44890</t>
  </si>
  <si>
    <t>43/44867</t>
  </si>
  <si>
    <t>GUADALUPE</t>
  </si>
  <si>
    <t>43/44881</t>
  </si>
  <si>
    <t>43/44591</t>
  </si>
  <si>
    <t>GUARNE</t>
  </si>
  <si>
    <t>43/44884</t>
  </si>
  <si>
    <t>43/44603</t>
  </si>
  <si>
    <t>HELICONIA</t>
  </si>
  <si>
    <t>43/44830</t>
  </si>
  <si>
    <t>43/44612</t>
  </si>
  <si>
    <t>DYALISER</t>
  </si>
  <si>
    <t>IV</t>
  </si>
  <si>
    <t>43/44519</t>
  </si>
  <si>
    <t>HISPANIA</t>
  </si>
  <si>
    <t>43/44900</t>
  </si>
  <si>
    <t>E.S.E. HOSPITAL SAN JUAN DEL SUROESTE</t>
  </si>
  <si>
    <t>396469999769</t>
  </si>
  <si>
    <t>43/44459</t>
  </si>
  <si>
    <t>ITAGUI</t>
  </si>
  <si>
    <t>43/44748</t>
  </si>
  <si>
    <t>43/44570</t>
  </si>
  <si>
    <t>ITUANGO</t>
  </si>
  <si>
    <t>43/45189</t>
  </si>
  <si>
    <t>43/44607</t>
  </si>
  <si>
    <t>JARDIN</t>
  </si>
  <si>
    <t>43/45116</t>
  </si>
  <si>
    <t>43/44608</t>
  </si>
  <si>
    <t>43/44451</t>
  </si>
  <si>
    <t>JERICO</t>
  </si>
  <si>
    <t>E.S.E. HOSPITAL SAN RAFAEL - JERICO -</t>
  </si>
  <si>
    <t>399269999849</t>
  </si>
  <si>
    <t>43/45184</t>
  </si>
  <si>
    <t>LA CEJA</t>
  </si>
  <si>
    <t>43/44560</t>
  </si>
  <si>
    <t>CLINICA SAN JUAN DE DIOS LA CEJA</t>
  </si>
  <si>
    <t>02390515402</t>
  </si>
  <si>
    <t>corriente</t>
  </si>
  <si>
    <t>43/44448</t>
  </si>
  <si>
    <t>43/45175</t>
  </si>
  <si>
    <t>LA ESTRELLA</t>
  </si>
  <si>
    <t>43/45015</t>
  </si>
  <si>
    <t>43/44513</t>
  </si>
  <si>
    <t>LA PINTADA</t>
  </si>
  <si>
    <t>SOCIEDAD MEDICA DE RIONEGRO</t>
  </si>
  <si>
    <t>43/45178</t>
  </si>
  <si>
    <t>LA UNION</t>
  </si>
  <si>
    <t>43/45188</t>
  </si>
  <si>
    <t>43/44602</t>
  </si>
  <si>
    <t>LIBORINA</t>
  </si>
  <si>
    <t>43/45193</t>
  </si>
  <si>
    <t>43/44613</t>
  </si>
  <si>
    <t>MACEO</t>
  </si>
  <si>
    <t>43/45181</t>
  </si>
  <si>
    <t>43/44583</t>
  </si>
  <si>
    <t>MARINILLA</t>
  </si>
  <si>
    <t>43/44520</t>
  </si>
  <si>
    <t>43/44455</t>
  </si>
  <si>
    <t>MONTEBELLO</t>
  </si>
  <si>
    <t>43/44589</t>
  </si>
  <si>
    <t>MURINDO</t>
  </si>
  <si>
    <t>43/44843</t>
  </si>
  <si>
    <t>43/44323</t>
  </si>
  <si>
    <t>MUTATA</t>
  </si>
  <si>
    <t>43/45180</t>
  </si>
  <si>
    <t>43/44582</t>
  </si>
  <si>
    <t>43/44317</t>
  </si>
  <si>
    <t>2905/2013</t>
  </si>
  <si>
    <t>NARIÑO</t>
  </si>
  <si>
    <t>43/45176</t>
  </si>
  <si>
    <t>43/44453</t>
  </si>
  <si>
    <t>43/44831</t>
  </si>
  <si>
    <t>NECOCLI</t>
  </si>
  <si>
    <t>43/44892</t>
  </si>
  <si>
    <t>43/44621</t>
  </si>
  <si>
    <t>43/44320</t>
  </si>
  <si>
    <t>EMDISALUD</t>
  </si>
  <si>
    <t>43/45387</t>
  </si>
  <si>
    <t>NECHI</t>
  </si>
  <si>
    <t>43/44632</t>
  </si>
  <si>
    <t>E.S.E. HOSPITAL LA MISERICORDIA DE NECHI</t>
  </si>
  <si>
    <t>31444000011-0</t>
  </si>
  <si>
    <t>AGRARIO</t>
  </si>
  <si>
    <t>43/44463</t>
  </si>
  <si>
    <t>OLAYA</t>
  </si>
  <si>
    <t>43/45198</t>
  </si>
  <si>
    <t>PEÑOL</t>
  </si>
  <si>
    <t>43/45179</t>
  </si>
  <si>
    <t>43/44581</t>
  </si>
  <si>
    <t>43/45171</t>
  </si>
  <si>
    <t>PEQUE</t>
  </si>
  <si>
    <t>43/45190</t>
  </si>
  <si>
    <t>43/44609</t>
  </si>
  <si>
    <t>E.S.E. HOSPITAL SAN FRANCISCO</t>
  </si>
  <si>
    <t>01450000045-1</t>
  </si>
  <si>
    <t>43/44452</t>
  </si>
  <si>
    <t>PUEBLORRICO</t>
  </si>
  <si>
    <t>43/44823</t>
  </si>
  <si>
    <t>43/44587</t>
  </si>
  <si>
    <t>E.S.E. HOSPITAL SAN VICENTE DE PAUL DE PUEBLORRICO</t>
  </si>
  <si>
    <t>398869996718</t>
  </si>
  <si>
    <t>43/44446</t>
  </si>
  <si>
    <t>43/45110</t>
  </si>
  <si>
    <t>PUERTO BERRIO</t>
  </si>
  <si>
    <t>HOSPITAL LA CRUZ DE PUERTO BERRIO</t>
  </si>
  <si>
    <t>43/44952</t>
  </si>
  <si>
    <t>43/44816</t>
  </si>
  <si>
    <t>43/44569</t>
  </si>
  <si>
    <t>PUERTO NARE</t>
  </si>
  <si>
    <t>43/44958</t>
  </si>
  <si>
    <t>43/45183</t>
  </si>
  <si>
    <t>PUERTO TRIUNFO</t>
  </si>
  <si>
    <t>43/44893</t>
  </si>
  <si>
    <t>43/45197</t>
  </si>
  <si>
    <t>REMEDIOS</t>
  </si>
  <si>
    <t>43/44841</t>
  </si>
  <si>
    <t>43/44626</t>
  </si>
  <si>
    <t>43/44331</t>
  </si>
  <si>
    <t>RETIRO</t>
  </si>
  <si>
    <t>43/44888</t>
  </si>
  <si>
    <t>43/44866</t>
  </si>
  <si>
    <t>SABANALARGA</t>
  </si>
  <si>
    <t>43/45195</t>
  </si>
  <si>
    <t>43/44616</t>
  </si>
  <si>
    <t>43/44834</t>
  </si>
  <si>
    <t>SALGAR</t>
  </si>
  <si>
    <t>43/45107</t>
  </si>
  <si>
    <t>43/44956</t>
  </si>
  <si>
    <t>SAN ANDRES</t>
  </si>
  <si>
    <t>43/44827</t>
  </si>
  <si>
    <t>43/44601</t>
  </si>
  <si>
    <t>SAN FRANCISCO</t>
  </si>
  <si>
    <t>43/44812</t>
  </si>
  <si>
    <t>SAN JERONIMO</t>
  </si>
  <si>
    <t>43/44870</t>
  </si>
  <si>
    <t>43/44568</t>
  </si>
  <si>
    <t>ESE HOSPITAL SAN LUIS BELTRAN SAN JERONIMO</t>
  </si>
  <si>
    <t>43/45105</t>
  </si>
  <si>
    <t>SAN JOSE DE LA MONTANA</t>
  </si>
  <si>
    <t>43/44811</t>
  </si>
  <si>
    <t>43/44566</t>
  </si>
  <si>
    <t>SAN JUAN DE URABA</t>
  </si>
  <si>
    <t>43/44951</t>
  </si>
  <si>
    <t>43/44564</t>
  </si>
  <si>
    <t>43/44439</t>
  </si>
  <si>
    <t>SAN LUIS</t>
  </si>
  <si>
    <t>43/44898</t>
  </si>
  <si>
    <t>43/44627</t>
  </si>
  <si>
    <t>SAN PEDRO DE URABA</t>
  </si>
  <si>
    <t>43/44837</t>
  </si>
  <si>
    <t>43/44620</t>
  </si>
  <si>
    <t>SAN RAFAEL</t>
  </si>
  <si>
    <t>43/45115</t>
  </si>
  <si>
    <t>E.S.E. HOSPITAL PRESBITERO ALONSO MARIA GIRALDO – SAN RAFAEL</t>
  </si>
  <si>
    <t>43/45045</t>
  </si>
  <si>
    <t>SAN ROQUE</t>
  </si>
  <si>
    <t>43/44822</t>
  </si>
  <si>
    <t>43/44580</t>
  </si>
  <si>
    <t>43/44444</t>
  </si>
  <si>
    <t>SAN VICENTE</t>
  </si>
  <si>
    <t>43/44962</t>
  </si>
  <si>
    <t>43/44558</t>
  </si>
  <si>
    <t>SANTA BARBARA</t>
  </si>
  <si>
    <t>43/45014</t>
  </si>
  <si>
    <t>E.S.E. HOSPITAL SANTA MARIA</t>
  </si>
  <si>
    <t>10447072442</t>
  </si>
  <si>
    <t>43/44442</t>
  </si>
  <si>
    <t>43/44819</t>
  </si>
  <si>
    <t>SANTA ROSA DE OSOS</t>
  </si>
  <si>
    <t>43/44883</t>
  </si>
  <si>
    <t>43/44599</t>
  </si>
  <si>
    <t>SANTO DOMINGO</t>
  </si>
  <si>
    <t>43/44965</t>
  </si>
  <si>
    <t>43/44836</t>
  </si>
  <si>
    <t>SANTUARIO</t>
  </si>
  <si>
    <t>43/44967</t>
  </si>
  <si>
    <t>43/44619</t>
  </si>
  <si>
    <t>SEGOVIA</t>
  </si>
  <si>
    <t>43/45111</t>
  </si>
  <si>
    <t>43/44516</t>
  </si>
  <si>
    <t>43/44449</t>
  </si>
  <si>
    <t>E.S.E. HOSPITAL SAN JUAN DE DIOS DE SEGOVIA</t>
  </si>
  <si>
    <t>250-05274-3</t>
  </si>
  <si>
    <t>43/44327</t>
  </si>
  <si>
    <t>SONSON</t>
  </si>
  <si>
    <t>43/44954</t>
  </si>
  <si>
    <t>43/44575</t>
  </si>
  <si>
    <t>43/44443</t>
  </si>
  <si>
    <t>43/44872</t>
  </si>
  <si>
    <t>SOPETRAN</t>
  </si>
  <si>
    <t>43/44903</t>
  </si>
  <si>
    <t>43/44514</t>
  </si>
  <si>
    <t>TAMESIS</t>
  </si>
  <si>
    <t>43/44854</t>
  </si>
  <si>
    <t>E.S.E. HOSPITAL SAN JUAN DE DIOS DE TAMESIS</t>
  </si>
  <si>
    <t>399469999839</t>
  </si>
  <si>
    <t>43/44594</t>
  </si>
  <si>
    <t>TARAZA</t>
  </si>
  <si>
    <t>43/44840</t>
  </si>
  <si>
    <t>43/44625</t>
  </si>
  <si>
    <t>E.S.E SAN ANTONIO DE TARAZA</t>
  </si>
  <si>
    <t>89700525-2</t>
  </si>
  <si>
    <t>43/44330</t>
  </si>
  <si>
    <t>43/44321</t>
  </si>
  <si>
    <t>TARSO</t>
  </si>
  <si>
    <t>43/44857</t>
  </si>
  <si>
    <t>TITIRIBI</t>
  </si>
  <si>
    <t>43/44820</t>
  </si>
  <si>
    <t>43/44577</t>
  </si>
  <si>
    <t>TOLEDO</t>
  </si>
  <si>
    <t>43/44882</t>
  </si>
  <si>
    <t>43/44635</t>
  </si>
  <si>
    <t>TURBO</t>
  </si>
  <si>
    <t>43/44880</t>
  </si>
  <si>
    <t>43/44515</t>
  </si>
  <si>
    <t>43/44318</t>
  </si>
  <si>
    <t>43/45383</t>
  </si>
  <si>
    <t>URAMITA</t>
  </si>
  <si>
    <t>43/44555</t>
  </si>
  <si>
    <t>43/44629</t>
  </si>
  <si>
    <t>E.S.E. HOSPITAL TOBIAS PUERTA</t>
  </si>
  <si>
    <t>322184912</t>
  </si>
  <si>
    <t>43/44563</t>
  </si>
  <si>
    <t>FUNDACION INSTITUTO DE ALTA TECNOLOGIA MEDICA DE ANTIOQUIA IATM</t>
  </si>
  <si>
    <t>ahorros</t>
  </si>
  <si>
    <t>43/44556</t>
  </si>
  <si>
    <t>URRAO</t>
  </si>
  <si>
    <t>43/44814</t>
  </si>
  <si>
    <t>43/44512</t>
  </si>
  <si>
    <t>VALDIVIA</t>
  </si>
  <si>
    <t>43/44559</t>
  </si>
  <si>
    <t>E.S.E. HOSPITAL SAN JUAN DE DIOS DE VALDIVIA</t>
  </si>
  <si>
    <t>43/44326</t>
  </si>
  <si>
    <t>VALPARAISO</t>
  </si>
  <si>
    <t>43/44895</t>
  </si>
  <si>
    <t>43/44622</t>
  </si>
  <si>
    <t>43/44457</t>
  </si>
  <si>
    <t>VEGACHI</t>
  </si>
  <si>
    <t>43/44844</t>
  </si>
  <si>
    <t>43/44630</t>
  </si>
  <si>
    <t>VENECIA</t>
  </si>
  <si>
    <t>43/45108</t>
  </si>
  <si>
    <t>VIGIA DEL FUERTE</t>
  </si>
  <si>
    <t>43/45101</t>
  </si>
  <si>
    <t>43/44565</t>
  </si>
  <si>
    <t>YALI</t>
  </si>
  <si>
    <t>43/44878</t>
  </si>
  <si>
    <t>43/44584</t>
  </si>
  <si>
    <t>YARUMAL</t>
  </si>
  <si>
    <t>43/44902</t>
  </si>
  <si>
    <t>43/44634</t>
  </si>
  <si>
    <t>43/44460</t>
  </si>
  <si>
    <t>YOLOMBO</t>
  </si>
  <si>
    <t>43/44894</t>
  </si>
  <si>
    <t>43/44521</t>
  </si>
  <si>
    <t>43/44456</t>
  </si>
  <si>
    <t>YONDO</t>
  </si>
  <si>
    <t>43/44897</t>
  </si>
  <si>
    <t>43/44624</t>
  </si>
  <si>
    <t>ZARAGOZA</t>
  </si>
  <si>
    <t>43/44853</t>
  </si>
  <si>
    <t>43/44590</t>
  </si>
  <si>
    <t>43/44319</t>
  </si>
  <si>
    <t>E.S.E. HOSPITAL SAN RAFAEL DE ZARAGOZA</t>
  </si>
  <si>
    <t>371901018-61</t>
  </si>
  <si>
    <t>43/44447</t>
  </si>
  <si>
    <t>Elaboró: Adriana Ospina Giraldo. Julio 22 de 2013</t>
  </si>
  <si>
    <t>Profesional Universitario</t>
  </si>
  <si>
    <t>Oficina Atención  a las Personas</t>
  </si>
  <si>
    <t>Secretaría Seccional de Salud</t>
  </si>
  <si>
    <t>corrreo: adriana.ospinagiraldo@antioquia.gov.co</t>
  </si>
  <si>
    <t>Tel. 3839835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</si>
</sst>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240A]d&quot; de &quot;mmmm&quot; de &quot;yyyy"/>
    <numFmt numFmtId="165" formatCode="_(* #,##0.00_);_(* \(#,##0.00\);_(* &quot;-&quot;??_);_(@_)"/>
    <numFmt numFmtId="166" formatCode="0_);\(0\)"/>
  </numFmts>
  <fonts count="10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9.0"/>
      <color rgb="FF000000"/>
      <name val="Calibri"/>
    </font>
    <font>
      <b/>
      <sz val="9.0"/>
      <color rgb="FF000000"/>
      <name val="Arial"/>
    </font>
    <font>
      <sz val="11.0"/>
      <color theme="1"/>
      <name val="Calibri"/>
    </font>
    <font>
      <sz val="10.0"/>
      <color rgb="FF000000"/>
      <name val="Calibri"/>
    </font>
    <font>
      <sz val="10.0"/>
      <color theme="1"/>
      <name val="Calibri"/>
    </font>
    <font>
      <sz val="8.0"/>
      <color theme="1"/>
      <name val="Arial"/>
    </font>
    <font>
      <sz val="9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shrinkToFit="0" vertical="bottom" wrapText="0"/>
    </xf>
    <xf borderId="5" fillId="0" fontId="2" numFmtId="0" xfId="0" applyBorder="1" applyFont="1"/>
    <xf borderId="4" fillId="0" fontId="1" numFmtId="0" xfId="0" applyAlignment="1" applyBorder="1" applyFont="1">
      <alignment horizontal="center" shrinkToFit="0" vertical="bottom" wrapText="1"/>
    </xf>
    <xf borderId="6" fillId="0" fontId="1" numFmtId="0" xfId="0" applyAlignment="1" applyBorder="1" applyFont="1">
      <alignment horizontal="center" shrinkToFit="0" vertical="bottom" wrapText="0"/>
    </xf>
    <xf borderId="7" fillId="0" fontId="2" numFmtId="0" xfId="0" applyBorder="1" applyFont="1"/>
    <xf borderId="8" fillId="0" fontId="2" numFmtId="0" xfId="0" applyBorder="1" applyFont="1"/>
    <xf borderId="9" fillId="0" fontId="3" numFmtId="0" xfId="0" applyAlignment="1" applyBorder="1" applyFont="1">
      <alignment horizontal="center" shrinkToFit="0" vertical="center" wrapText="1"/>
    </xf>
    <xf borderId="10" fillId="0" fontId="3" numFmtId="164" xfId="0" applyAlignment="1" applyBorder="1" applyFont="1" applyNumberFormat="1">
      <alignment horizontal="center" shrinkToFit="0" vertical="center" wrapText="1"/>
    </xf>
    <xf borderId="10" fillId="2" fontId="1" numFmtId="0" xfId="0" applyAlignment="1" applyBorder="1" applyFill="1" applyFont="1">
      <alignment horizontal="center" shrinkToFit="0" vertical="center" wrapText="1"/>
    </xf>
    <xf borderId="10" fillId="2" fontId="4" numFmtId="16" xfId="0" applyAlignment="1" applyBorder="1" applyFont="1" applyNumberForma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bottom" wrapText="0"/>
    </xf>
    <xf borderId="12" fillId="0" fontId="6" numFmtId="0" xfId="0" applyAlignment="1" applyBorder="1" applyFont="1">
      <alignment horizontal="left" readingOrder="1" shrinkToFit="0" vertical="center" wrapText="1"/>
    </xf>
    <xf borderId="13" fillId="0" fontId="7" numFmtId="4" xfId="0" applyAlignment="1" applyBorder="1" applyFont="1" applyNumberFormat="1">
      <alignment horizontal="center" readingOrder="1" shrinkToFit="0" vertical="center" wrapText="0"/>
    </xf>
    <xf borderId="13" fillId="0" fontId="7" numFmtId="165" xfId="0" applyAlignment="1" applyBorder="1" applyFont="1" applyNumberFormat="1">
      <alignment horizontal="center" readingOrder="1" shrinkToFit="0" vertical="center" wrapText="0"/>
    </xf>
    <xf borderId="13" fillId="0" fontId="6" numFmtId="165" xfId="0" applyAlignment="1" applyBorder="1" applyFont="1" applyNumberFormat="1">
      <alignment horizontal="center" readingOrder="1" shrinkToFit="1" vertical="center" wrapText="0"/>
    </xf>
    <xf borderId="12" fillId="0" fontId="7" numFmtId="0" xfId="0" applyAlignment="1" applyBorder="1" applyFont="1">
      <alignment horizontal="left" readingOrder="1" shrinkToFit="0" vertical="center" wrapText="0"/>
    </xf>
    <xf borderId="12" fillId="0" fontId="6" numFmtId="3" xfId="0" applyAlignment="1" applyBorder="1" applyFont="1" applyNumberFormat="1">
      <alignment horizontal="center" readingOrder="1" shrinkToFit="0" vertical="center" wrapText="1"/>
    </xf>
    <xf borderId="12" fillId="0" fontId="6" numFmtId="1" xfId="0" applyAlignment="1" applyBorder="1" applyFont="1" applyNumberFormat="1">
      <alignment horizontal="center" readingOrder="1" shrinkToFit="0" vertical="center" wrapText="1"/>
    </xf>
    <xf borderId="12" fillId="0" fontId="7" numFmtId="3" xfId="0" applyAlignment="1" applyBorder="1" applyFont="1" applyNumberFormat="1">
      <alignment horizontal="left" readingOrder="1" shrinkToFit="0" vertical="center" wrapText="0"/>
    </xf>
    <xf borderId="12" fillId="0" fontId="7" numFmtId="0" xfId="0" applyAlignment="1" applyBorder="1" applyFont="1">
      <alignment horizontal="center" readingOrder="1" shrinkToFit="0" vertical="center" wrapText="0"/>
    </xf>
    <xf borderId="12" fillId="0" fontId="7" numFmtId="0" xfId="0" applyAlignment="1" applyBorder="1" applyFont="1">
      <alignment horizontal="left" readingOrder="1" shrinkToFit="0" vertical="center" wrapText="0"/>
    </xf>
    <xf borderId="12" fillId="0" fontId="7" numFmtId="14" xfId="0" applyAlignment="1" applyBorder="1" applyFont="1" applyNumberFormat="1">
      <alignment horizontal="center" readingOrder="1" shrinkToFit="0" vertical="center" wrapText="0"/>
    </xf>
    <xf borderId="0" fillId="0" fontId="7" numFmtId="0" xfId="0" applyAlignment="1" applyFont="1">
      <alignment shrinkToFit="0" vertical="bottom" wrapText="0"/>
    </xf>
    <xf borderId="14" fillId="0" fontId="6" numFmtId="0" xfId="0" applyAlignment="1" applyBorder="1" applyFont="1">
      <alignment horizontal="left" readingOrder="1" shrinkToFit="0" vertical="center" wrapText="1"/>
    </xf>
    <xf borderId="13" fillId="0" fontId="2" numFmtId="0" xfId="0" applyBorder="1" applyFont="1"/>
    <xf borderId="14" fillId="0" fontId="6" numFmtId="3" xfId="0" applyAlignment="1" applyBorder="1" applyFont="1" applyNumberFormat="1">
      <alignment horizontal="left" readingOrder="1" shrinkToFit="0" vertical="center" wrapText="0"/>
    </xf>
    <xf borderId="14" fillId="0" fontId="6" numFmtId="3" xfId="0" applyAlignment="1" applyBorder="1" applyFont="1" applyNumberFormat="1">
      <alignment horizontal="center" readingOrder="1" shrinkToFit="0" vertical="center" wrapText="1"/>
    </xf>
    <xf borderId="14" fillId="0" fontId="6" numFmtId="1" xfId="0" applyAlignment="1" applyBorder="1" applyFont="1" applyNumberFormat="1">
      <alignment horizontal="center" readingOrder="1" shrinkToFit="0" vertical="center" wrapText="1"/>
    </xf>
    <xf borderId="14" fillId="0" fontId="7" numFmtId="3" xfId="0" applyAlignment="1" applyBorder="1" applyFont="1" applyNumberFormat="1">
      <alignment horizontal="left" readingOrder="1" shrinkToFit="0" vertical="center" wrapText="0"/>
    </xf>
    <xf borderId="14" fillId="0" fontId="7" numFmtId="0" xfId="0" applyAlignment="1" applyBorder="1" applyFont="1">
      <alignment horizontal="center" readingOrder="1" shrinkToFit="0" vertical="center" wrapText="0"/>
    </xf>
    <xf borderId="14" fillId="0" fontId="7" numFmtId="0" xfId="0" applyAlignment="1" applyBorder="1" applyFont="1">
      <alignment horizontal="left" readingOrder="1" shrinkToFit="0" vertical="center" wrapText="0"/>
    </xf>
    <xf borderId="14" fillId="0" fontId="7" numFmtId="14" xfId="0" applyAlignment="1" applyBorder="1" applyFont="1" applyNumberFormat="1">
      <alignment horizontal="center" readingOrder="1" shrinkToFit="0" vertical="center" wrapText="0"/>
    </xf>
    <xf borderId="14" fillId="0" fontId="7" numFmtId="4" xfId="0" applyAlignment="1" applyBorder="1" applyFont="1" applyNumberFormat="1">
      <alignment horizontal="left" readingOrder="1" shrinkToFit="0" vertical="center" wrapText="1"/>
    </xf>
    <xf borderId="14" fillId="0" fontId="7" numFmtId="0" xfId="0" applyAlignment="1" applyBorder="1" applyFont="1">
      <alignment horizontal="left" readingOrder="1" shrinkToFit="0" vertical="center" wrapText="0"/>
    </xf>
    <xf borderId="14" fillId="0" fontId="7" numFmtId="1" xfId="0" applyAlignment="1" applyBorder="1" applyFont="1" applyNumberFormat="1">
      <alignment horizontal="center" readingOrder="1" shrinkToFit="0" vertical="center" wrapText="0"/>
    </xf>
    <xf borderId="12" fillId="0" fontId="2" numFmtId="0" xfId="0" applyBorder="1" applyFont="1"/>
    <xf borderId="14" fillId="0" fontId="7" numFmtId="4" xfId="0" applyAlignment="1" applyBorder="1" applyFont="1" applyNumberFormat="1">
      <alignment horizontal="center" readingOrder="1" shrinkToFit="0" vertical="center" wrapText="0"/>
    </xf>
    <xf borderId="14" fillId="0" fontId="7" numFmtId="4" xfId="0" applyAlignment="1" applyBorder="1" applyFont="1" applyNumberFormat="1">
      <alignment horizontal="left" readingOrder="1" shrinkToFit="0" vertical="center" wrapText="0"/>
    </xf>
    <xf borderId="14" fillId="0" fontId="7" numFmtId="165" xfId="0" applyAlignment="1" applyBorder="1" applyFont="1" applyNumberFormat="1">
      <alignment horizontal="left" readingOrder="1" shrinkToFit="0" vertical="center" wrapText="0"/>
    </xf>
    <xf borderId="14" fillId="0" fontId="6" numFmtId="165" xfId="0" applyAlignment="1" applyBorder="1" applyFont="1" applyNumberFormat="1">
      <alignment horizontal="left" readingOrder="1" shrinkToFit="1" vertical="center" wrapText="0"/>
    </xf>
    <xf borderId="14" fillId="0" fontId="7" numFmtId="49" xfId="0" applyAlignment="1" applyBorder="1" applyFont="1" applyNumberFormat="1">
      <alignment horizontal="center" readingOrder="1" shrinkToFit="0" vertical="center" wrapText="0"/>
    </xf>
    <xf borderId="15" fillId="0" fontId="7" numFmtId="4" xfId="0" applyAlignment="1" applyBorder="1" applyFont="1" applyNumberFormat="1">
      <alignment horizontal="center" readingOrder="1" shrinkToFit="0" vertical="center" wrapText="0"/>
    </xf>
    <xf borderId="15" fillId="0" fontId="7" numFmtId="165" xfId="0" applyAlignment="1" applyBorder="1" applyFont="1" applyNumberFormat="1">
      <alignment horizontal="center" readingOrder="1" shrinkToFit="0" vertical="center" wrapText="0"/>
    </xf>
    <xf borderId="15" fillId="0" fontId="6" numFmtId="165" xfId="0" applyAlignment="1" applyBorder="1" applyFont="1" applyNumberFormat="1">
      <alignment horizontal="center" readingOrder="1" shrinkToFit="1" vertical="center" wrapText="0"/>
    </xf>
    <xf borderId="14" fillId="0" fontId="7" numFmtId="0" xfId="0" applyAlignment="1" applyBorder="1" applyFont="1">
      <alignment horizontal="left" readingOrder="1" shrinkToFit="0" vertical="center" wrapText="1"/>
    </xf>
    <xf borderId="14" fillId="0" fontId="7" numFmtId="166" xfId="0" applyAlignment="1" applyBorder="1" applyFont="1" applyNumberFormat="1">
      <alignment horizontal="center" readingOrder="1" shrinkToFit="0" vertical="center" wrapText="0"/>
    </xf>
    <xf borderId="14" fillId="0" fontId="6" numFmtId="3" xfId="0" applyAlignment="1" applyBorder="1" applyFont="1" applyNumberFormat="1">
      <alignment horizontal="left" readingOrder="1" shrinkToFit="1" vertical="center" wrapText="0"/>
    </xf>
    <xf borderId="0" fillId="0" fontId="8" numFmtId="3" xfId="0" applyAlignment="1" applyFont="1" applyNumberFormat="1">
      <alignment horizontal="center" shrinkToFit="1" vertical="center" wrapText="0"/>
    </xf>
    <xf borderId="0" fillId="0" fontId="9" numFmtId="0" xfId="0" applyAlignment="1" applyFont="1">
      <alignment shrinkToFit="0" vertical="bottom" wrapText="0"/>
    </xf>
    <xf borderId="0" fillId="0" fontId="5" numFmtId="3" xfId="0" applyAlignment="1" applyFont="1" applyNumberFormat="1">
      <alignment shrinkToFit="0" vertical="bottom" wrapText="0"/>
    </xf>
    <xf borderId="0" fillId="0" fontId="5" numFmtId="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" width="12.43"/>
    <col customWidth="1" min="3" max="3" width="16.14"/>
    <col customWidth="1" min="4" max="4" width="17.29"/>
    <col customWidth="1" min="5" max="5" width="16.43"/>
    <col customWidth="1" min="6" max="6" width="45.43"/>
    <col customWidth="1" min="7" max="7" width="6.0"/>
    <col customWidth="1" min="8" max="8" width="11.14"/>
    <col customWidth="1" min="9" max="9" width="14.29"/>
    <col customWidth="1" min="10" max="10" width="17.57"/>
    <col customWidth="1" min="11" max="11" width="13.57"/>
    <col customWidth="1" min="12" max="12" width="12.14"/>
    <col customWidth="1" min="13" max="14" width="11.43"/>
    <col customWidth="1" min="15" max="26" width="10.0"/>
  </cols>
  <sheetData>
    <row r="1" ht="21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21.0" customHeight="1">
      <c r="A2" s="4" t="s">
        <v>1</v>
      </c>
      <c r="N2" s="5"/>
    </row>
    <row r="3" ht="21.0" customHeight="1">
      <c r="A3" s="6" t="s">
        <v>2</v>
      </c>
      <c r="N3" s="5"/>
    </row>
    <row r="4" ht="21.0" customHeight="1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ht="57.0" customHeight="1">
      <c r="A5" s="10" t="s">
        <v>4</v>
      </c>
      <c r="B5" s="11" t="s">
        <v>5</v>
      </c>
      <c r="C5" s="12" t="s">
        <v>6</v>
      </c>
      <c r="D5" s="13" t="s">
        <v>7</v>
      </c>
      <c r="E5" s="13" t="s">
        <v>8</v>
      </c>
      <c r="F5" s="10" t="s">
        <v>9</v>
      </c>
      <c r="G5" s="11" t="s">
        <v>10</v>
      </c>
      <c r="H5" s="10" t="s">
        <v>11</v>
      </c>
      <c r="I5" s="11" t="s">
        <v>12</v>
      </c>
      <c r="J5" s="10" t="s">
        <v>13</v>
      </c>
      <c r="K5" s="11" t="s">
        <v>14</v>
      </c>
      <c r="L5" s="10" t="s">
        <v>15</v>
      </c>
      <c r="M5" s="11" t="s">
        <v>16</v>
      </c>
      <c r="N5" s="14" t="s">
        <v>17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5.75" customHeight="1">
      <c r="A6" s="16" t="s">
        <v>18</v>
      </c>
      <c r="B6" s="16" t="s">
        <v>19</v>
      </c>
      <c r="C6" s="17">
        <v>9.163695441E9</v>
      </c>
      <c r="D6" s="18">
        <v>4.130327887E9</v>
      </c>
      <c r="E6" s="19">
        <v>5.033367554E9</v>
      </c>
      <c r="F6" s="20" t="s">
        <v>20</v>
      </c>
      <c r="G6" s="21" t="s">
        <v>21</v>
      </c>
      <c r="H6" s="22">
        <v>8.90907215E8</v>
      </c>
      <c r="I6" s="23">
        <v>9.0E8</v>
      </c>
      <c r="J6" s="24">
        <v>6.555071255E10</v>
      </c>
      <c r="K6" s="25" t="s">
        <v>22</v>
      </c>
      <c r="L6" s="25" t="s">
        <v>23</v>
      </c>
      <c r="M6" s="24" t="s">
        <v>24</v>
      </c>
      <c r="N6" s="26">
        <v>41439.0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ht="15.75" customHeight="1">
      <c r="A7" s="28" t="s">
        <v>18</v>
      </c>
      <c r="B7" s="28" t="s">
        <v>19</v>
      </c>
      <c r="C7" s="29"/>
      <c r="D7" s="29"/>
      <c r="E7" s="29"/>
      <c r="F7" s="30" t="s">
        <v>25</v>
      </c>
      <c r="G7" s="31" t="s">
        <v>21</v>
      </c>
      <c r="H7" s="32">
        <v>8.90980066E8</v>
      </c>
      <c r="I7" s="33">
        <v>9.0E8</v>
      </c>
      <c r="J7" s="34">
        <v>6.650442399E10</v>
      </c>
      <c r="K7" s="35" t="s">
        <v>22</v>
      </c>
      <c r="L7" s="35" t="s">
        <v>26</v>
      </c>
      <c r="M7" s="34" t="s">
        <v>27</v>
      </c>
      <c r="N7" s="36">
        <v>41439.0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ht="15.75" customHeight="1">
      <c r="A8" s="28" t="s">
        <v>18</v>
      </c>
      <c r="B8" s="28" t="s">
        <v>19</v>
      </c>
      <c r="C8" s="29"/>
      <c r="D8" s="29"/>
      <c r="E8" s="29"/>
      <c r="F8" s="37" t="s">
        <v>28</v>
      </c>
      <c r="G8" s="31" t="s">
        <v>21</v>
      </c>
      <c r="H8" s="32">
        <v>8.90985703E8</v>
      </c>
      <c r="I8" s="33">
        <v>9.0E8</v>
      </c>
      <c r="J8" s="34">
        <v>6.5301928048E10</v>
      </c>
      <c r="K8" s="35" t="s">
        <v>22</v>
      </c>
      <c r="L8" s="35" t="s">
        <v>23</v>
      </c>
      <c r="M8" s="34" t="s">
        <v>29</v>
      </c>
      <c r="N8" s="36">
        <v>41439.0</v>
      </c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ht="22.5" customHeight="1">
      <c r="A9" s="28" t="s">
        <v>18</v>
      </c>
      <c r="B9" s="28" t="s">
        <v>19</v>
      </c>
      <c r="C9" s="29"/>
      <c r="D9" s="29"/>
      <c r="E9" s="29"/>
      <c r="F9" s="37" t="s">
        <v>30</v>
      </c>
      <c r="G9" s="34" t="s">
        <v>21</v>
      </c>
      <c r="H9" s="34">
        <v>8.90982264E8</v>
      </c>
      <c r="I9" s="33">
        <v>3.0E8</v>
      </c>
      <c r="J9" s="34">
        <v>9.130026775E9</v>
      </c>
      <c r="K9" s="35" t="s">
        <v>22</v>
      </c>
      <c r="L9" s="35" t="s">
        <v>26</v>
      </c>
      <c r="M9" s="34" t="s">
        <v>31</v>
      </c>
      <c r="N9" s="36">
        <v>41439.0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ht="15.75" customHeight="1">
      <c r="A10" s="28" t="s">
        <v>18</v>
      </c>
      <c r="B10" s="28" t="s">
        <v>19</v>
      </c>
      <c r="C10" s="29"/>
      <c r="D10" s="29"/>
      <c r="E10" s="29"/>
      <c r="F10" s="38" t="s">
        <v>32</v>
      </c>
      <c r="G10" s="31" t="s">
        <v>21</v>
      </c>
      <c r="H10" s="39">
        <v>8.90905991E8</v>
      </c>
      <c r="I10" s="33">
        <v>9.0E8</v>
      </c>
      <c r="J10" s="34">
        <v>6.4505609418E10</v>
      </c>
      <c r="K10" s="35" t="s">
        <v>22</v>
      </c>
      <c r="L10" s="35" t="s">
        <v>23</v>
      </c>
      <c r="M10" s="34" t="s">
        <v>33</v>
      </c>
      <c r="N10" s="36">
        <v>41439.0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ht="15.75" customHeight="1">
      <c r="A11" s="28" t="s">
        <v>18</v>
      </c>
      <c r="B11" s="28" t="s">
        <v>19</v>
      </c>
      <c r="C11" s="29"/>
      <c r="D11" s="29"/>
      <c r="E11" s="29"/>
      <c r="F11" s="30" t="s">
        <v>34</v>
      </c>
      <c r="G11" s="31" t="s">
        <v>21</v>
      </c>
      <c r="H11" s="32">
        <v>8.00058016E8</v>
      </c>
      <c r="I11" s="33">
        <v>1.0E9</v>
      </c>
      <c r="J11" s="34">
        <v>4.10057004E8</v>
      </c>
      <c r="K11" s="35" t="s">
        <v>35</v>
      </c>
      <c r="L11" s="35" t="s">
        <v>26</v>
      </c>
      <c r="M11" s="34" t="s">
        <v>36</v>
      </c>
      <c r="N11" s="36">
        <v>41439.0</v>
      </c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ht="15.75" customHeight="1">
      <c r="A12" s="28" t="s">
        <v>18</v>
      </c>
      <c r="B12" s="28" t="s">
        <v>19</v>
      </c>
      <c r="C12" s="40"/>
      <c r="D12" s="40"/>
      <c r="E12" s="40"/>
      <c r="F12" s="37" t="s">
        <v>37</v>
      </c>
      <c r="G12" s="41" t="s">
        <v>21</v>
      </c>
      <c r="H12" s="34">
        <v>8.90980757E8</v>
      </c>
      <c r="I12" s="33">
        <v>1.33367554E8</v>
      </c>
      <c r="J12" s="34">
        <v>2.71005845E8</v>
      </c>
      <c r="K12" s="35" t="s">
        <v>38</v>
      </c>
      <c r="L12" s="35" t="s">
        <v>23</v>
      </c>
      <c r="M12" s="34" t="s">
        <v>39</v>
      </c>
      <c r="N12" s="36">
        <v>41439.0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ht="15.75" customHeight="1">
      <c r="A13" s="28" t="s">
        <v>40</v>
      </c>
      <c r="B13" s="28" t="s">
        <v>19</v>
      </c>
      <c r="C13" s="42">
        <v>5.888951536E7</v>
      </c>
      <c r="D13" s="43">
        <v>1719341.3599999994</v>
      </c>
      <c r="E13" s="44">
        <v>5.7170174E7</v>
      </c>
      <c r="F13" s="38" t="s">
        <v>41</v>
      </c>
      <c r="G13" s="34" t="s">
        <v>42</v>
      </c>
      <c r="H13" s="34">
        <v>8.90907254E8</v>
      </c>
      <c r="I13" s="33">
        <v>5.7170174E7</v>
      </c>
      <c r="J13" s="34">
        <v>7.1587022347E10</v>
      </c>
      <c r="K13" s="35" t="s">
        <v>43</v>
      </c>
      <c r="L13" s="35" t="s">
        <v>26</v>
      </c>
      <c r="M13" s="34" t="s">
        <v>44</v>
      </c>
      <c r="N13" s="36">
        <v>41451.0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ht="15.75" customHeight="1">
      <c r="A14" s="28" t="s">
        <v>40</v>
      </c>
      <c r="B14" s="28" t="s">
        <v>45</v>
      </c>
      <c r="C14" s="42">
        <v>1768295.09</v>
      </c>
      <c r="D14" s="43">
        <v>51627.090000000084</v>
      </c>
      <c r="E14" s="44">
        <v>1716668.0</v>
      </c>
      <c r="F14" s="38" t="s">
        <v>46</v>
      </c>
      <c r="G14" s="34" t="s">
        <v>47</v>
      </c>
      <c r="H14" s="34">
        <v>8.11016192E8</v>
      </c>
      <c r="I14" s="33">
        <v>1716668.0</v>
      </c>
      <c r="J14" s="39">
        <v>1.10180222788E11</v>
      </c>
      <c r="K14" s="35" t="s">
        <v>48</v>
      </c>
      <c r="L14" s="35" t="s">
        <v>23</v>
      </c>
      <c r="M14" s="34" t="s">
        <v>49</v>
      </c>
      <c r="N14" s="36">
        <v>41438.0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ht="15.75" customHeight="1">
      <c r="A15" s="28" t="s">
        <v>40</v>
      </c>
      <c r="B15" s="28" t="s">
        <v>50</v>
      </c>
      <c r="C15" s="42">
        <v>2.744244455E7</v>
      </c>
      <c r="D15" s="43">
        <v>801210.5500000007</v>
      </c>
      <c r="E15" s="44">
        <v>2.6641234E7</v>
      </c>
      <c r="F15" s="37" t="s">
        <v>51</v>
      </c>
      <c r="G15" s="41" t="s">
        <v>42</v>
      </c>
      <c r="H15" s="34">
        <v>8.90980643E8</v>
      </c>
      <c r="I15" s="33">
        <v>2.6641234E7</v>
      </c>
      <c r="J15" s="45" t="s">
        <v>52</v>
      </c>
      <c r="K15" s="35" t="s">
        <v>53</v>
      </c>
      <c r="L15" s="35" t="s">
        <v>23</v>
      </c>
      <c r="M15" s="34" t="s">
        <v>54</v>
      </c>
      <c r="N15" s="36">
        <v>41423.0</v>
      </c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ht="15.75" customHeight="1">
      <c r="A16" s="28" t="s">
        <v>55</v>
      </c>
      <c r="B16" s="28" t="s">
        <v>19</v>
      </c>
      <c r="C16" s="46">
        <v>324196.95</v>
      </c>
      <c r="D16" s="47">
        <v>165278.95</v>
      </c>
      <c r="E16" s="48">
        <v>158918.0</v>
      </c>
      <c r="F16" s="37" t="s">
        <v>56</v>
      </c>
      <c r="G16" s="41" t="s">
        <v>42</v>
      </c>
      <c r="H16" s="34">
        <v>8.90981536E8</v>
      </c>
      <c r="I16" s="33">
        <v>20031.0</v>
      </c>
      <c r="J16" s="39">
        <v>1.10210010179E11</v>
      </c>
      <c r="K16" s="35" t="s">
        <v>48</v>
      </c>
      <c r="L16" s="35" t="s">
        <v>23</v>
      </c>
      <c r="M16" s="34" t="s">
        <v>57</v>
      </c>
      <c r="N16" s="36">
        <v>41443.0</v>
      </c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ht="15.75" customHeight="1">
      <c r="A17" s="28" t="s">
        <v>55</v>
      </c>
      <c r="B17" s="28" t="s">
        <v>19</v>
      </c>
      <c r="C17" s="40"/>
      <c r="D17" s="40"/>
      <c r="E17" s="40"/>
      <c r="F17" s="38" t="s">
        <v>58</v>
      </c>
      <c r="G17" s="31" t="s">
        <v>21</v>
      </c>
      <c r="H17" s="39">
        <v>8.90985405E8</v>
      </c>
      <c r="I17" s="33">
        <v>138887.0</v>
      </c>
      <c r="J17" s="34">
        <v>1.071336529E9</v>
      </c>
      <c r="K17" s="35" t="s">
        <v>43</v>
      </c>
      <c r="L17" s="35" t="s">
        <v>26</v>
      </c>
      <c r="M17" s="34" t="s">
        <v>59</v>
      </c>
      <c r="N17" s="36">
        <v>41443.0</v>
      </c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ht="15.75" customHeight="1">
      <c r="A18" s="28" t="s">
        <v>55</v>
      </c>
      <c r="B18" s="28" t="s">
        <v>45</v>
      </c>
      <c r="C18" s="42">
        <v>241909.05</v>
      </c>
      <c r="D18" s="43">
        <v>123328.04999999999</v>
      </c>
      <c r="E18" s="44">
        <v>118581.0</v>
      </c>
      <c r="F18" s="38" t="s">
        <v>46</v>
      </c>
      <c r="G18" s="34" t="s">
        <v>47</v>
      </c>
      <c r="H18" s="34">
        <v>8.11016192E8</v>
      </c>
      <c r="I18" s="33">
        <v>118581.0</v>
      </c>
      <c r="J18" s="39">
        <v>1.10180222788E11</v>
      </c>
      <c r="K18" s="35" t="s">
        <v>48</v>
      </c>
      <c r="L18" s="35" t="s">
        <v>23</v>
      </c>
      <c r="M18" s="34" t="s">
        <v>60</v>
      </c>
      <c r="N18" s="36">
        <v>41438.0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ht="15.75" customHeight="1">
      <c r="A19" s="28" t="s">
        <v>61</v>
      </c>
      <c r="B19" s="28" t="s">
        <v>19</v>
      </c>
      <c r="C19" s="42">
        <v>5368060.68</v>
      </c>
      <c r="D19" s="43">
        <v>3784137.6799999997</v>
      </c>
      <c r="E19" s="44">
        <v>1583923.0</v>
      </c>
      <c r="F19" s="38" t="s">
        <v>58</v>
      </c>
      <c r="G19" s="31" t="s">
        <v>21</v>
      </c>
      <c r="H19" s="39">
        <v>8.90985405E8</v>
      </c>
      <c r="I19" s="33">
        <v>1583923.0</v>
      </c>
      <c r="J19" s="34">
        <v>1.071336529E9</v>
      </c>
      <c r="K19" s="35" t="s">
        <v>43</v>
      </c>
      <c r="L19" s="35" t="s">
        <v>26</v>
      </c>
      <c r="M19" s="34" t="s">
        <v>62</v>
      </c>
      <c r="N19" s="36">
        <v>41444.0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ht="15.75" customHeight="1">
      <c r="A20" s="28" t="s">
        <v>63</v>
      </c>
      <c r="B20" s="28" t="s">
        <v>19</v>
      </c>
      <c r="C20" s="42">
        <v>1.070126519E7</v>
      </c>
      <c r="D20" s="43">
        <v>2728305.1899999995</v>
      </c>
      <c r="E20" s="44">
        <v>7972960.0</v>
      </c>
      <c r="F20" s="38" t="s">
        <v>58</v>
      </c>
      <c r="G20" s="31" t="s">
        <v>21</v>
      </c>
      <c r="H20" s="39">
        <v>8.90985405E8</v>
      </c>
      <c r="I20" s="33">
        <v>7972960.0</v>
      </c>
      <c r="J20" s="34">
        <v>1.071336529E9</v>
      </c>
      <c r="K20" s="35" t="s">
        <v>43</v>
      </c>
      <c r="L20" s="35" t="s">
        <v>26</v>
      </c>
      <c r="M20" s="34" t="s">
        <v>64</v>
      </c>
      <c r="N20" s="36">
        <v>41444.0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ht="15.75" customHeight="1">
      <c r="A21" s="28" t="s">
        <v>63</v>
      </c>
      <c r="B21" s="28" t="s">
        <v>50</v>
      </c>
      <c r="C21" s="42">
        <v>1.949712681E7</v>
      </c>
      <c r="D21" s="43">
        <v>4970824.809999999</v>
      </c>
      <c r="E21" s="44">
        <v>1.4526302E7</v>
      </c>
      <c r="F21" s="37" t="s">
        <v>65</v>
      </c>
      <c r="G21" s="41" t="s">
        <v>42</v>
      </c>
      <c r="H21" s="34">
        <v>8.90906346E8</v>
      </c>
      <c r="I21" s="33">
        <v>1.4526302E7</v>
      </c>
      <c r="J21" s="45" t="s">
        <v>66</v>
      </c>
      <c r="K21" s="35" t="s">
        <v>53</v>
      </c>
      <c r="L21" s="35" t="s">
        <v>23</v>
      </c>
      <c r="M21" s="34" t="s">
        <v>67</v>
      </c>
      <c r="N21" s="36">
        <v>41423.0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ht="15.75" customHeight="1">
      <c r="A22" s="28" t="s">
        <v>68</v>
      </c>
      <c r="B22" s="28" t="s">
        <v>19</v>
      </c>
      <c r="C22" s="42">
        <v>2.019281802E7</v>
      </c>
      <c r="D22" s="43">
        <v>1601371.0199999996</v>
      </c>
      <c r="E22" s="44">
        <v>1.8591447E7</v>
      </c>
      <c r="F22" s="38" t="s">
        <v>58</v>
      </c>
      <c r="G22" s="31" t="s">
        <v>21</v>
      </c>
      <c r="H22" s="39">
        <v>8.90985405E8</v>
      </c>
      <c r="I22" s="33">
        <v>1.8591447E7</v>
      </c>
      <c r="J22" s="34">
        <v>1.071336529E9</v>
      </c>
      <c r="K22" s="35" t="s">
        <v>43</v>
      </c>
      <c r="L22" s="35" t="s">
        <v>26</v>
      </c>
      <c r="M22" s="34" t="s">
        <v>69</v>
      </c>
      <c r="N22" s="36">
        <v>41443.0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ht="15.75" customHeight="1">
      <c r="A23" s="28" t="s">
        <v>68</v>
      </c>
      <c r="B23" s="28" t="s">
        <v>45</v>
      </c>
      <c r="C23" s="42">
        <v>4.685528209E7</v>
      </c>
      <c r="D23" s="43">
        <v>3715810.0900000036</v>
      </c>
      <c r="E23" s="44">
        <v>4.3139472E7</v>
      </c>
      <c r="F23" s="38" t="s">
        <v>46</v>
      </c>
      <c r="G23" s="34" t="s">
        <v>47</v>
      </c>
      <c r="H23" s="34">
        <v>8.11016192E8</v>
      </c>
      <c r="I23" s="33">
        <v>4.3139472E7</v>
      </c>
      <c r="J23" s="39">
        <v>1.10180222788E11</v>
      </c>
      <c r="K23" s="35" t="s">
        <v>48</v>
      </c>
      <c r="L23" s="35" t="s">
        <v>23</v>
      </c>
      <c r="M23" s="34" t="s">
        <v>70</v>
      </c>
      <c r="N23" s="36">
        <v>41431.0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ht="15.75" customHeight="1">
      <c r="A24" s="28" t="s">
        <v>68</v>
      </c>
      <c r="B24" s="28" t="s">
        <v>50</v>
      </c>
      <c r="C24" s="42">
        <v>6.939978289E7</v>
      </c>
      <c r="D24" s="43">
        <v>5503677.890000001</v>
      </c>
      <c r="E24" s="44">
        <v>6.3896105E7</v>
      </c>
      <c r="F24" s="37" t="s">
        <v>71</v>
      </c>
      <c r="G24" s="41" t="s">
        <v>42</v>
      </c>
      <c r="H24" s="34">
        <v>8.90982101E8</v>
      </c>
      <c r="I24" s="33">
        <v>6.3896105E7</v>
      </c>
      <c r="J24" s="45" t="s">
        <v>72</v>
      </c>
      <c r="K24" s="35" t="s">
        <v>53</v>
      </c>
      <c r="L24" s="35" t="s">
        <v>26</v>
      </c>
      <c r="M24" s="34" t="s">
        <v>73</v>
      </c>
      <c r="N24" s="36">
        <v>41423.0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ht="15.75" customHeight="1">
      <c r="A25" s="28" t="s">
        <v>74</v>
      </c>
      <c r="B25" s="28" t="s">
        <v>19</v>
      </c>
      <c r="C25" s="42">
        <v>8.795059097E7</v>
      </c>
      <c r="D25" s="43">
        <v>4839752.969999999</v>
      </c>
      <c r="E25" s="44">
        <v>8.3110838E7</v>
      </c>
      <c r="F25" s="37" t="s">
        <v>75</v>
      </c>
      <c r="G25" s="41" t="s">
        <v>21</v>
      </c>
      <c r="H25" s="34">
        <v>8.90907241E8</v>
      </c>
      <c r="I25" s="33">
        <v>8.3110838E7</v>
      </c>
      <c r="J25" s="34">
        <v>6.4182108621E10</v>
      </c>
      <c r="K25" s="35" t="s">
        <v>43</v>
      </c>
      <c r="L25" s="35" t="s">
        <v>23</v>
      </c>
      <c r="M25" s="34" t="s">
        <v>76</v>
      </c>
      <c r="N25" s="36">
        <v>41443.0</v>
      </c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ht="15.75" customHeight="1">
      <c r="A26" s="28" t="s">
        <v>74</v>
      </c>
      <c r="B26" s="28" t="s">
        <v>45</v>
      </c>
      <c r="C26" s="42">
        <v>2.364926024E7</v>
      </c>
      <c r="D26" s="43">
        <v>1301373.2399999984</v>
      </c>
      <c r="E26" s="44">
        <v>2.2347887E7</v>
      </c>
      <c r="F26" s="38" t="s">
        <v>46</v>
      </c>
      <c r="G26" s="34" t="s">
        <v>47</v>
      </c>
      <c r="H26" s="34">
        <v>8.11016192E8</v>
      </c>
      <c r="I26" s="33">
        <v>2.2347887E7</v>
      </c>
      <c r="J26" s="39">
        <v>1.10180222788E11</v>
      </c>
      <c r="K26" s="35" t="s">
        <v>48</v>
      </c>
      <c r="L26" s="35" t="s">
        <v>23</v>
      </c>
      <c r="M26" s="34" t="s">
        <v>77</v>
      </c>
      <c r="N26" s="36">
        <v>41437.0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ht="15.75" customHeight="1">
      <c r="A27" s="28" t="s">
        <v>74</v>
      </c>
      <c r="B27" s="28" t="s">
        <v>78</v>
      </c>
      <c r="C27" s="42">
        <v>1.279343979E7</v>
      </c>
      <c r="D27" s="43">
        <v>703998.7899999991</v>
      </c>
      <c r="E27" s="44">
        <v>1.2089441E7</v>
      </c>
      <c r="F27" s="38" t="s">
        <v>79</v>
      </c>
      <c r="G27" s="34" t="s">
        <v>80</v>
      </c>
      <c r="H27" s="34">
        <v>8.90900518E8</v>
      </c>
      <c r="I27" s="33">
        <v>1.2089441E7</v>
      </c>
      <c r="J27" s="34">
        <v>4.00065918E8</v>
      </c>
      <c r="K27" s="35" t="s">
        <v>35</v>
      </c>
      <c r="L27" s="35" t="s">
        <v>23</v>
      </c>
      <c r="M27" s="34" t="s">
        <v>81</v>
      </c>
      <c r="N27" s="36">
        <v>41443.0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ht="15.75" customHeight="1">
      <c r="A28" s="28" t="s">
        <v>82</v>
      </c>
      <c r="B28" s="28" t="s">
        <v>45</v>
      </c>
      <c r="C28" s="42">
        <v>74772.56</v>
      </c>
      <c r="D28" s="43">
        <v>5077.559999999998</v>
      </c>
      <c r="E28" s="44">
        <v>69695.0</v>
      </c>
      <c r="F28" s="38" t="s">
        <v>46</v>
      </c>
      <c r="G28" s="34" t="s">
        <v>47</v>
      </c>
      <c r="H28" s="34">
        <v>8.11016192E8</v>
      </c>
      <c r="I28" s="33">
        <v>69695.0</v>
      </c>
      <c r="J28" s="39">
        <v>1.10180222788E11</v>
      </c>
      <c r="K28" s="35" t="s">
        <v>48</v>
      </c>
      <c r="L28" s="35" t="s">
        <v>23</v>
      </c>
      <c r="M28" s="34" t="s">
        <v>83</v>
      </c>
      <c r="N28" s="36">
        <v>41437.0</v>
      </c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ht="15.75" customHeight="1">
      <c r="A29" s="28" t="s">
        <v>82</v>
      </c>
      <c r="B29" s="28" t="s">
        <v>78</v>
      </c>
      <c r="C29" s="42">
        <v>1.921416444E7</v>
      </c>
      <c r="D29" s="43">
        <v>1304704.4400000013</v>
      </c>
      <c r="E29" s="44">
        <v>1.790946E7</v>
      </c>
      <c r="F29" s="38" t="s">
        <v>84</v>
      </c>
      <c r="G29" s="34" t="s">
        <v>42</v>
      </c>
      <c r="H29" s="34">
        <v>8.90980959E8</v>
      </c>
      <c r="I29" s="33">
        <v>1.790946E7</v>
      </c>
      <c r="J29" s="34">
        <v>2.4360177919E10</v>
      </c>
      <c r="K29" s="35" t="s">
        <v>22</v>
      </c>
      <c r="L29" s="35" t="s">
        <v>26</v>
      </c>
      <c r="M29" s="34" t="s">
        <v>85</v>
      </c>
      <c r="N29" s="36">
        <v>41453.0</v>
      </c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ht="15.75" customHeight="1">
      <c r="A30" s="28" t="s">
        <v>86</v>
      </c>
      <c r="B30" s="28" t="s">
        <v>45</v>
      </c>
      <c r="C30" s="42">
        <v>4269805.13</v>
      </c>
      <c r="D30" s="43">
        <v>428503.1299999999</v>
      </c>
      <c r="E30" s="44">
        <v>3841302.0</v>
      </c>
      <c r="F30" s="38" t="s">
        <v>46</v>
      </c>
      <c r="G30" s="34" t="s">
        <v>47</v>
      </c>
      <c r="H30" s="34">
        <v>8.11016192E8</v>
      </c>
      <c r="I30" s="33">
        <v>3841302.0</v>
      </c>
      <c r="J30" s="39">
        <v>1.10180222788E11</v>
      </c>
      <c r="K30" s="35" t="s">
        <v>48</v>
      </c>
      <c r="L30" s="35" t="s">
        <v>23</v>
      </c>
      <c r="M30" s="34" t="s">
        <v>87</v>
      </c>
      <c r="N30" s="36">
        <v>41438.0</v>
      </c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ht="15.75" customHeight="1">
      <c r="A31" s="28" t="s">
        <v>86</v>
      </c>
      <c r="B31" s="28" t="s">
        <v>50</v>
      </c>
      <c r="C31" s="42">
        <v>4.054528387E7</v>
      </c>
      <c r="D31" s="43">
        <v>4068989.8699999973</v>
      </c>
      <c r="E31" s="44">
        <v>3.6476294E7</v>
      </c>
      <c r="F31" s="37" t="s">
        <v>88</v>
      </c>
      <c r="G31" s="41" t="s">
        <v>42</v>
      </c>
      <c r="H31" s="34">
        <v>8.90982183E8</v>
      </c>
      <c r="I31" s="33">
        <v>3.6476294E7</v>
      </c>
      <c r="J31" s="45" t="s">
        <v>89</v>
      </c>
      <c r="K31" s="35" t="s">
        <v>90</v>
      </c>
      <c r="L31" s="35" t="s">
        <v>23</v>
      </c>
      <c r="M31" s="34" t="s">
        <v>91</v>
      </c>
      <c r="N31" s="36">
        <v>41423.0</v>
      </c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ht="15.75" customHeight="1">
      <c r="A32" s="28" t="s">
        <v>92</v>
      </c>
      <c r="B32" s="28" t="s">
        <v>19</v>
      </c>
      <c r="C32" s="42">
        <v>1.874435019E7</v>
      </c>
      <c r="D32" s="43">
        <v>3278921.1900000013</v>
      </c>
      <c r="E32" s="44">
        <v>1.5465429E7</v>
      </c>
      <c r="F32" s="38" t="s">
        <v>58</v>
      </c>
      <c r="G32" s="31" t="s">
        <v>21</v>
      </c>
      <c r="H32" s="39">
        <v>8.90985405E8</v>
      </c>
      <c r="I32" s="33">
        <v>1.5465429E7</v>
      </c>
      <c r="J32" s="34">
        <v>1.071336529E9</v>
      </c>
      <c r="K32" s="35" t="s">
        <v>43</v>
      </c>
      <c r="L32" s="35" t="s">
        <v>26</v>
      </c>
      <c r="M32" s="34" t="s">
        <v>93</v>
      </c>
      <c r="N32" s="36">
        <v>41443.0</v>
      </c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ht="15.75" customHeight="1">
      <c r="A33" s="28" t="s">
        <v>92</v>
      </c>
      <c r="B33" s="28" t="s">
        <v>45</v>
      </c>
      <c r="C33" s="42">
        <v>2.573189091E7</v>
      </c>
      <c r="D33" s="43">
        <v>4501240.91</v>
      </c>
      <c r="E33" s="44">
        <v>2.123065E7</v>
      </c>
      <c r="F33" s="38" t="s">
        <v>46</v>
      </c>
      <c r="G33" s="34" t="s">
        <v>47</v>
      </c>
      <c r="H33" s="34">
        <v>8.11016192E8</v>
      </c>
      <c r="I33" s="33">
        <v>2.123065E7</v>
      </c>
      <c r="J33" s="39">
        <v>1.10180222788E11</v>
      </c>
      <c r="K33" s="35" t="s">
        <v>48</v>
      </c>
      <c r="L33" s="35" t="s">
        <v>23</v>
      </c>
      <c r="M33" s="34" t="s">
        <v>94</v>
      </c>
      <c r="N33" s="36">
        <v>41437.0</v>
      </c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ht="15.75" customHeight="1">
      <c r="A34" s="28" t="s">
        <v>92</v>
      </c>
      <c r="B34" s="28" t="s">
        <v>50</v>
      </c>
      <c r="C34" s="42">
        <v>5.92884529E7</v>
      </c>
      <c r="D34" s="43">
        <v>1.0371239899999999E7</v>
      </c>
      <c r="E34" s="44">
        <v>4.8917213E7</v>
      </c>
      <c r="F34" s="37" t="s">
        <v>95</v>
      </c>
      <c r="G34" s="41" t="s">
        <v>42</v>
      </c>
      <c r="H34" s="34">
        <v>8.90982138E8</v>
      </c>
      <c r="I34" s="33">
        <v>4.8917213E7</v>
      </c>
      <c r="J34" s="45" t="s">
        <v>96</v>
      </c>
      <c r="K34" s="35" t="s">
        <v>43</v>
      </c>
      <c r="L34" s="35" t="s">
        <v>23</v>
      </c>
      <c r="M34" s="34" t="s">
        <v>97</v>
      </c>
      <c r="N34" s="36">
        <v>41423.0</v>
      </c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ht="15.75" customHeight="1">
      <c r="A35" s="28" t="s">
        <v>98</v>
      </c>
      <c r="B35" s="28" t="s">
        <v>19</v>
      </c>
      <c r="C35" s="46">
        <v>3.310046896E7</v>
      </c>
      <c r="D35" s="47">
        <v>3183564.960000001</v>
      </c>
      <c r="E35" s="48">
        <v>2.9916904E7</v>
      </c>
      <c r="F35" s="38" t="s">
        <v>99</v>
      </c>
      <c r="G35" s="31" t="s">
        <v>21</v>
      </c>
      <c r="H35" s="39">
        <v>8.90905166E8</v>
      </c>
      <c r="I35" s="33">
        <v>2.335334E7</v>
      </c>
      <c r="J35" s="34">
        <v>3.7570158388E10</v>
      </c>
      <c r="K35" s="35" t="s">
        <v>53</v>
      </c>
      <c r="L35" s="35" t="s">
        <v>26</v>
      </c>
      <c r="M35" s="34" t="s">
        <v>100</v>
      </c>
      <c r="N35" s="36">
        <v>41453.0</v>
      </c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ht="15.75" customHeight="1">
      <c r="A36" s="28" t="s">
        <v>98</v>
      </c>
      <c r="B36" s="28" t="s">
        <v>19</v>
      </c>
      <c r="C36" s="40"/>
      <c r="D36" s="40"/>
      <c r="E36" s="40"/>
      <c r="F36" s="38" t="s">
        <v>58</v>
      </c>
      <c r="G36" s="31" t="s">
        <v>21</v>
      </c>
      <c r="H36" s="39">
        <v>8.90985405E8</v>
      </c>
      <c r="I36" s="33">
        <v>6563564.0</v>
      </c>
      <c r="J36" s="34">
        <v>1.071336529E9</v>
      </c>
      <c r="K36" s="35" t="s">
        <v>43</v>
      </c>
      <c r="L36" s="35" t="s">
        <v>26</v>
      </c>
      <c r="M36" s="34" t="s">
        <v>101</v>
      </c>
      <c r="N36" s="36">
        <v>41443.0</v>
      </c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ht="22.5" customHeight="1">
      <c r="A37" s="28" t="s">
        <v>98</v>
      </c>
      <c r="B37" s="28" t="s">
        <v>50</v>
      </c>
      <c r="C37" s="42">
        <v>5.331065706E7</v>
      </c>
      <c r="D37" s="43">
        <v>5127358.060000002</v>
      </c>
      <c r="E37" s="44">
        <v>4.8183299E7</v>
      </c>
      <c r="F37" s="37" t="s">
        <v>30</v>
      </c>
      <c r="G37" s="34" t="s">
        <v>21</v>
      </c>
      <c r="H37" s="34">
        <v>8.90982264E8</v>
      </c>
      <c r="I37" s="33">
        <v>4.8183299E7</v>
      </c>
      <c r="J37" s="34">
        <v>9.130026775E9</v>
      </c>
      <c r="K37" s="35" t="s">
        <v>43</v>
      </c>
      <c r="L37" s="35" t="s">
        <v>26</v>
      </c>
      <c r="M37" s="34" t="s">
        <v>102</v>
      </c>
      <c r="N37" s="36">
        <v>41423.0</v>
      </c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ht="15.75" customHeight="1">
      <c r="A38" s="28" t="s">
        <v>98</v>
      </c>
      <c r="B38" s="28" t="s">
        <v>78</v>
      </c>
      <c r="C38" s="42">
        <v>1685584.98</v>
      </c>
      <c r="D38" s="43">
        <v>162117.97999999998</v>
      </c>
      <c r="E38" s="44">
        <v>1523467.0</v>
      </c>
      <c r="F38" s="38" t="s">
        <v>79</v>
      </c>
      <c r="G38" s="34" t="s">
        <v>80</v>
      </c>
      <c r="H38" s="34">
        <v>8.90900518E8</v>
      </c>
      <c r="I38" s="33">
        <v>1523467.0</v>
      </c>
      <c r="J38" s="34">
        <v>4.00065918E8</v>
      </c>
      <c r="K38" s="35" t="s">
        <v>35</v>
      </c>
      <c r="L38" s="35" t="s">
        <v>23</v>
      </c>
      <c r="M38" s="34" t="s">
        <v>103</v>
      </c>
      <c r="N38" s="36">
        <v>41444.0</v>
      </c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ht="15.75" customHeight="1">
      <c r="A39" s="28" t="s">
        <v>104</v>
      </c>
      <c r="B39" s="28" t="s">
        <v>19</v>
      </c>
      <c r="C39" s="46">
        <v>3.8305016208E8</v>
      </c>
      <c r="D39" s="47">
        <v>2.2160641079999983E7</v>
      </c>
      <c r="E39" s="48">
        <v>3.60889521E8</v>
      </c>
      <c r="F39" s="37" t="s">
        <v>37</v>
      </c>
      <c r="G39" s="41" t="s">
        <v>21</v>
      </c>
      <c r="H39" s="34">
        <v>8.90980757E8</v>
      </c>
      <c r="I39" s="33">
        <v>2.66632446E8</v>
      </c>
      <c r="J39" s="34">
        <v>2.71005845E8</v>
      </c>
      <c r="K39" s="35" t="s">
        <v>38</v>
      </c>
      <c r="L39" s="35" t="s">
        <v>23</v>
      </c>
      <c r="M39" s="34" t="s">
        <v>105</v>
      </c>
      <c r="N39" s="36">
        <v>41439.0</v>
      </c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ht="15.75" customHeight="1">
      <c r="A40" s="28" t="s">
        <v>104</v>
      </c>
      <c r="B40" s="28" t="s">
        <v>19</v>
      </c>
      <c r="C40" s="40"/>
      <c r="D40" s="40"/>
      <c r="E40" s="40"/>
      <c r="F40" s="37" t="s">
        <v>106</v>
      </c>
      <c r="G40" s="41" t="s">
        <v>80</v>
      </c>
      <c r="H40" s="34">
        <v>8.90906347E8</v>
      </c>
      <c r="I40" s="33">
        <f>+E39-I39</f>
        <v>94257075</v>
      </c>
      <c r="J40" s="34">
        <v>1.900781411E9</v>
      </c>
      <c r="K40" s="35" t="s">
        <v>43</v>
      </c>
      <c r="L40" s="35" t="s">
        <v>26</v>
      </c>
      <c r="M40" s="34" t="s">
        <v>107</v>
      </c>
      <c r="N40" s="36">
        <v>41439.0</v>
      </c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ht="15.75" customHeight="1">
      <c r="A41" s="28" t="s">
        <v>104</v>
      </c>
      <c r="B41" s="28" t="s">
        <v>45</v>
      </c>
      <c r="C41" s="42">
        <v>2.627078873E7</v>
      </c>
      <c r="D41" s="43">
        <v>1519846.7300000004</v>
      </c>
      <c r="E41" s="44">
        <v>2.4750942E7</v>
      </c>
      <c r="F41" s="38" t="s">
        <v>46</v>
      </c>
      <c r="G41" s="34" t="s">
        <v>47</v>
      </c>
      <c r="H41" s="34">
        <v>8.11016192E8</v>
      </c>
      <c r="I41" s="33">
        <v>2.4750942E7</v>
      </c>
      <c r="J41" s="39">
        <v>1.10180222788E11</v>
      </c>
      <c r="K41" s="35" t="s">
        <v>48</v>
      </c>
      <c r="L41" s="35" t="s">
        <v>23</v>
      </c>
      <c r="M41" s="34" t="s">
        <v>108</v>
      </c>
      <c r="N41" s="36">
        <v>41438.0</v>
      </c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ht="15.75" customHeight="1">
      <c r="A42" s="28" t="s">
        <v>104</v>
      </c>
      <c r="B42" s="28" t="s">
        <v>109</v>
      </c>
      <c r="C42" s="42">
        <v>7447754.19</v>
      </c>
      <c r="D42" s="43">
        <v>430876.1900000004</v>
      </c>
      <c r="E42" s="44">
        <v>7016878.0</v>
      </c>
      <c r="F42" s="38" t="s">
        <v>110</v>
      </c>
      <c r="G42" s="34" t="s">
        <v>42</v>
      </c>
      <c r="H42" s="34">
        <v>8.90985603E8</v>
      </c>
      <c r="I42" s="33">
        <v>7016878.0</v>
      </c>
      <c r="J42" s="34">
        <v>6.4523513631E10</v>
      </c>
      <c r="K42" s="35" t="s">
        <v>111</v>
      </c>
      <c r="L42" s="35" t="s">
        <v>23</v>
      </c>
      <c r="M42" s="34" t="s">
        <v>112</v>
      </c>
      <c r="N42" s="36">
        <v>41423.0</v>
      </c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ht="15.75" customHeight="1">
      <c r="A43" s="28" t="s">
        <v>113</v>
      </c>
      <c r="B43" s="28" t="s">
        <v>19</v>
      </c>
      <c r="C43" s="42">
        <v>2.1982222367E8</v>
      </c>
      <c r="D43" s="43">
        <v>3.2979285669999987E7</v>
      </c>
      <c r="E43" s="44">
        <v>1.86842938E8</v>
      </c>
      <c r="F43" s="37" t="s">
        <v>106</v>
      </c>
      <c r="G43" s="41" t="s">
        <v>80</v>
      </c>
      <c r="H43" s="34">
        <v>8.90906347E8</v>
      </c>
      <c r="I43" s="33">
        <v>1.86842938E8</v>
      </c>
      <c r="J43" s="34">
        <v>1.900781411E9</v>
      </c>
      <c r="K43" s="35" t="s">
        <v>43</v>
      </c>
      <c r="L43" s="35" t="s">
        <v>26</v>
      </c>
      <c r="M43" s="34" t="s">
        <v>114</v>
      </c>
      <c r="N43" s="36">
        <v>41451.0</v>
      </c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ht="15.75" customHeight="1">
      <c r="A44" s="28" t="s">
        <v>113</v>
      </c>
      <c r="B44" s="28" t="s">
        <v>45</v>
      </c>
      <c r="C44" s="42">
        <v>6034603.25</v>
      </c>
      <c r="D44" s="43">
        <v>905354.25</v>
      </c>
      <c r="E44" s="44">
        <v>5129249.0</v>
      </c>
      <c r="F44" s="38" t="s">
        <v>46</v>
      </c>
      <c r="G44" s="34" t="s">
        <v>47</v>
      </c>
      <c r="H44" s="34">
        <v>8.11016192E8</v>
      </c>
      <c r="I44" s="33">
        <v>5129249.0</v>
      </c>
      <c r="J44" s="39">
        <v>1.10180222788E11</v>
      </c>
      <c r="K44" s="35" t="s">
        <v>48</v>
      </c>
      <c r="L44" s="35" t="s">
        <v>23</v>
      </c>
      <c r="M44" s="34" t="s">
        <v>115</v>
      </c>
      <c r="N44" s="36">
        <v>41438.0</v>
      </c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ht="15.75" customHeight="1">
      <c r="A45" s="28" t="s">
        <v>113</v>
      </c>
      <c r="B45" s="28" t="s">
        <v>109</v>
      </c>
      <c r="C45" s="42">
        <v>1.167489308E7</v>
      </c>
      <c r="D45" s="43">
        <v>1751550.08</v>
      </c>
      <c r="E45" s="44">
        <v>9923343.0</v>
      </c>
      <c r="F45" s="38" t="s">
        <v>110</v>
      </c>
      <c r="G45" s="34" t="s">
        <v>42</v>
      </c>
      <c r="H45" s="34">
        <v>8.90985603E8</v>
      </c>
      <c r="I45" s="33">
        <v>9923343.0</v>
      </c>
      <c r="J45" s="34">
        <v>6.4523513631E10</v>
      </c>
      <c r="K45" s="35" t="s">
        <v>111</v>
      </c>
      <c r="L45" s="35" t="s">
        <v>23</v>
      </c>
      <c r="M45" s="34" t="s">
        <v>116</v>
      </c>
      <c r="N45" s="36">
        <v>41423.0</v>
      </c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ht="15.75" customHeight="1">
      <c r="A46" s="28" t="s">
        <v>117</v>
      </c>
      <c r="B46" s="28" t="s">
        <v>19</v>
      </c>
      <c r="C46" s="42">
        <v>6517545.45</v>
      </c>
      <c r="D46" s="43">
        <v>359170.4500000002</v>
      </c>
      <c r="E46" s="44">
        <v>6158375.0</v>
      </c>
      <c r="F46" s="38" t="s">
        <v>58</v>
      </c>
      <c r="G46" s="31" t="s">
        <v>21</v>
      </c>
      <c r="H46" s="39">
        <v>8.90985405E8</v>
      </c>
      <c r="I46" s="33">
        <v>6158375.0</v>
      </c>
      <c r="J46" s="34">
        <v>1.071336529E9</v>
      </c>
      <c r="K46" s="35" t="s">
        <v>43</v>
      </c>
      <c r="L46" s="35" t="s">
        <v>26</v>
      </c>
      <c r="M46" s="34" t="s">
        <v>118</v>
      </c>
      <c r="N46" s="36">
        <v>41443.0</v>
      </c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ht="15.75" customHeight="1">
      <c r="A47" s="28" t="s">
        <v>117</v>
      </c>
      <c r="B47" s="28" t="s">
        <v>45</v>
      </c>
      <c r="C47" s="42">
        <v>2395116.85</v>
      </c>
      <c r="D47" s="43">
        <v>131990.8500000001</v>
      </c>
      <c r="E47" s="44">
        <v>2263126.0</v>
      </c>
      <c r="F47" s="38" t="s">
        <v>46</v>
      </c>
      <c r="G47" s="34" t="s">
        <v>47</v>
      </c>
      <c r="H47" s="34">
        <v>8.11016192E8</v>
      </c>
      <c r="I47" s="33">
        <v>2263126.0</v>
      </c>
      <c r="J47" s="39">
        <v>1.10180222788E11</v>
      </c>
      <c r="K47" s="35" t="s">
        <v>48</v>
      </c>
      <c r="L47" s="35" t="s">
        <v>23</v>
      </c>
      <c r="M47" s="34" t="s">
        <v>119</v>
      </c>
      <c r="N47" s="36">
        <v>41438.0</v>
      </c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ht="15.75" customHeight="1">
      <c r="A48" s="28" t="s">
        <v>117</v>
      </c>
      <c r="B48" s="28" t="s">
        <v>120</v>
      </c>
      <c r="C48" s="42">
        <v>1.59310747E7</v>
      </c>
      <c r="D48" s="43">
        <v>877933.6999999993</v>
      </c>
      <c r="E48" s="44">
        <v>1.5053141E7</v>
      </c>
      <c r="F48" s="49" t="s">
        <v>121</v>
      </c>
      <c r="G48" s="34" t="s">
        <v>122</v>
      </c>
      <c r="H48" s="39">
        <v>8.90906793E8</v>
      </c>
      <c r="I48" s="33">
        <v>1.5053141E7</v>
      </c>
      <c r="J48" s="34">
        <v>2.901357821E9</v>
      </c>
      <c r="K48" s="35" t="s">
        <v>43</v>
      </c>
      <c r="L48" s="35" t="s">
        <v>23</v>
      </c>
      <c r="M48" s="34" t="s">
        <v>123</v>
      </c>
      <c r="N48" s="36">
        <v>41423.0</v>
      </c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ht="15.75" customHeight="1">
      <c r="A49" s="28" t="s">
        <v>124</v>
      </c>
      <c r="B49" s="28" t="s">
        <v>19</v>
      </c>
      <c r="C49" s="42">
        <v>2031202.68</v>
      </c>
      <c r="D49" s="43">
        <v>134902.67999999993</v>
      </c>
      <c r="E49" s="44">
        <v>1896300.0</v>
      </c>
      <c r="F49" s="38" t="s">
        <v>58</v>
      </c>
      <c r="G49" s="31" t="s">
        <v>21</v>
      </c>
      <c r="H49" s="39">
        <v>8.90985405E8</v>
      </c>
      <c r="I49" s="33">
        <v>1896300.0</v>
      </c>
      <c r="J49" s="34">
        <v>1.071336529E9</v>
      </c>
      <c r="K49" s="35" t="s">
        <v>43</v>
      </c>
      <c r="L49" s="35" t="s">
        <v>26</v>
      </c>
      <c r="M49" s="34" t="s">
        <v>125</v>
      </c>
      <c r="N49" s="36">
        <v>41444.0</v>
      </c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ht="15.75" customHeight="1">
      <c r="A50" s="28" t="s">
        <v>124</v>
      </c>
      <c r="B50" s="28" t="s">
        <v>50</v>
      </c>
      <c r="C50" s="42">
        <v>7909696.32</v>
      </c>
      <c r="D50" s="43">
        <v>525323.3200000003</v>
      </c>
      <c r="E50" s="44">
        <v>7384373.0</v>
      </c>
      <c r="F50" s="37" t="s">
        <v>126</v>
      </c>
      <c r="G50" s="41" t="s">
        <v>42</v>
      </c>
      <c r="H50" s="34">
        <v>8.90982153E8</v>
      </c>
      <c r="I50" s="33">
        <v>7384373.0</v>
      </c>
      <c r="J50" s="45" t="s">
        <v>127</v>
      </c>
      <c r="K50" s="35" t="s">
        <v>43</v>
      </c>
      <c r="L50" s="35" t="s">
        <v>23</v>
      </c>
      <c r="M50" s="34" t="s">
        <v>128</v>
      </c>
      <c r="N50" s="36">
        <v>41423.0</v>
      </c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ht="15.75" customHeight="1">
      <c r="A51" s="28" t="s">
        <v>129</v>
      </c>
      <c r="B51" s="28" t="s">
        <v>19</v>
      </c>
      <c r="C51" s="42">
        <v>5.7396783E7</v>
      </c>
      <c r="D51" s="43">
        <v>1.8985111E7</v>
      </c>
      <c r="E51" s="44">
        <v>3.8411672E7</v>
      </c>
      <c r="F51" s="38" t="s">
        <v>130</v>
      </c>
      <c r="G51" s="31" t="s">
        <v>21</v>
      </c>
      <c r="H51" s="39">
        <v>8.90905177E8</v>
      </c>
      <c r="I51" s="33">
        <v>3.8411672E7</v>
      </c>
      <c r="J51" s="34">
        <v>1.0032788521E10</v>
      </c>
      <c r="K51" s="35" t="s">
        <v>43</v>
      </c>
      <c r="L51" s="35" t="s">
        <v>26</v>
      </c>
      <c r="M51" s="34" t="s">
        <v>131</v>
      </c>
      <c r="N51" s="36">
        <v>41451.0</v>
      </c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ht="15.75" customHeight="1">
      <c r="A52" s="28" t="s">
        <v>132</v>
      </c>
      <c r="B52" s="28" t="s">
        <v>19</v>
      </c>
      <c r="C52" s="46">
        <v>3.9596547E7</v>
      </c>
      <c r="D52" s="47">
        <v>715148.0</v>
      </c>
      <c r="E52" s="48">
        <v>3.8881399E7</v>
      </c>
      <c r="F52" s="38" t="s">
        <v>130</v>
      </c>
      <c r="G52" s="31" t="s">
        <v>21</v>
      </c>
      <c r="H52" s="39">
        <v>8.90905177E8</v>
      </c>
      <c r="I52" s="33">
        <v>1.1158711E7</v>
      </c>
      <c r="J52" s="34">
        <v>1.0032788521E10</v>
      </c>
      <c r="K52" s="35" t="s">
        <v>43</v>
      </c>
      <c r="L52" s="35" t="s">
        <v>26</v>
      </c>
      <c r="M52" s="34" t="s">
        <v>133</v>
      </c>
      <c r="N52" s="36">
        <v>41453.0</v>
      </c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ht="15.75" customHeight="1">
      <c r="A53" s="28" t="s">
        <v>132</v>
      </c>
      <c r="B53" s="28" t="s">
        <v>19</v>
      </c>
      <c r="C53" s="40"/>
      <c r="D53" s="40"/>
      <c r="E53" s="40"/>
      <c r="F53" s="38" t="s">
        <v>58</v>
      </c>
      <c r="G53" s="31" t="s">
        <v>21</v>
      </c>
      <c r="H53" s="39">
        <v>8.90985405E8</v>
      </c>
      <c r="I53" s="33">
        <v>2.7722688E7</v>
      </c>
      <c r="J53" s="34">
        <v>1.071336529E9</v>
      </c>
      <c r="K53" s="35" t="s">
        <v>43</v>
      </c>
      <c r="L53" s="35" t="s">
        <v>26</v>
      </c>
      <c r="M53" s="34" t="s">
        <v>134</v>
      </c>
      <c r="N53" s="36">
        <v>41444.0</v>
      </c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ht="15.75" customHeight="1">
      <c r="A54" s="28" t="s">
        <v>135</v>
      </c>
      <c r="B54" s="28" t="s">
        <v>19</v>
      </c>
      <c r="C54" s="46">
        <v>2.076412067E7</v>
      </c>
      <c r="D54" s="47">
        <v>3374915.670000002</v>
      </c>
      <c r="E54" s="48">
        <v>1.7389205E7</v>
      </c>
      <c r="F54" s="37" t="s">
        <v>75</v>
      </c>
      <c r="G54" s="41" t="s">
        <v>21</v>
      </c>
      <c r="H54" s="34">
        <v>8.90907241E8</v>
      </c>
      <c r="I54" s="33">
        <f>15812040-14234875</f>
        <v>1577165</v>
      </c>
      <c r="J54" s="34">
        <v>6.4182108621E10</v>
      </c>
      <c r="K54" s="35" t="s">
        <v>43</v>
      </c>
      <c r="L54" s="35" t="s">
        <v>23</v>
      </c>
      <c r="M54" s="34" t="s">
        <v>136</v>
      </c>
      <c r="N54" s="36">
        <v>41445.0</v>
      </c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ht="15.75" customHeight="1">
      <c r="A55" s="28" t="s">
        <v>135</v>
      </c>
      <c r="B55" s="28" t="s">
        <v>19</v>
      </c>
      <c r="C55" s="40"/>
      <c r="D55" s="40"/>
      <c r="E55" s="40"/>
      <c r="F55" s="38" t="s">
        <v>58</v>
      </c>
      <c r="G55" s="31" t="s">
        <v>21</v>
      </c>
      <c r="H55" s="39">
        <v>8.90985405E8</v>
      </c>
      <c r="I55" s="33">
        <v>1.581204E7</v>
      </c>
      <c r="J55" s="34">
        <v>1.071336529E9</v>
      </c>
      <c r="K55" s="35" t="s">
        <v>43</v>
      </c>
      <c r="L55" s="35" t="s">
        <v>26</v>
      </c>
      <c r="M55" s="34" t="s">
        <v>137</v>
      </c>
      <c r="N55" s="36">
        <v>41445.0</v>
      </c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ht="15.75" customHeight="1">
      <c r="A56" s="28" t="s">
        <v>135</v>
      </c>
      <c r="B56" s="28" t="s">
        <v>78</v>
      </c>
      <c r="C56" s="42">
        <v>1.956262433E7</v>
      </c>
      <c r="D56" s="43">
        <v>3179629.329999998</v>
      </c>
      <c r="E56" s="44">
        <v>1.6382995E7</v>
      </c>
      <c r="F56" s="38" t="s">
        <v>79</v>
      </c>
      <c r="G56" s="34" t="s">
        <v>80</v>
      </c>
      <c r="H56" s="34">
        <v>8.90900518E8</v>
      </c>
      <c r="I56" s="33">
        <v>1.6382995E7</v>
      </c>
      <c r="J56" s="34">
        <v>4.00065918E8</v>
      </c>
      <c r="K56" s="35" t="s">
        <v>35</v>
      </c>
      <c r="L56" s="35" t="s">
        <v>23</v>
      </c>
      <c r="M56" s="34" t="s">
        <v>138</v>
      </c>
      <c r="N56" s="36">
        <v>41443.0</v>
      </c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ht="15.75" customHeight="1">
      <c r="A57" s="28" t="s">
        <v>139</v>
      </c>
      <c r="B57" s="28" t="s">
        <v>19</v>
      </c>
      <c r="C57" s="42">
        <v>5.760187578E7</v>
      </c>
      <c r="D57" s="43">
        <v>8659668.780000001</v>
      </c>
      <c r="E57" s="44">
        <v>4.8942207E7</v>
      </c>
      <c r="F57" s="37" t="s">
        <v>75</v>
      </c>
      <c r="G57" s="41" t="s">
        <v>21</v>
      </c>
      <c r="H57" s="34">
        <v>8.90907241E8</v>
      </c>
      <c r="I57" s="33">
        <v>4.8942207E7</v>
      </c>
      <c r="J57" s="34">
        <v>6.4182108621E10</v>
      </c>
      <c r="K57" s="35" t="s">
        <v>43</v>
      </c>
      <c r="L57" s="35" t="s">
        <v>23</v>
      </c>
      <c r="M57" s="34" t="s">
        <v>140</v>
      </c>
      <c r="N57" s="36">
        <v>41444.0</v>
      </c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ht="15.75" customHeight="1">
      <c r="A58" s="28" t="s">
        <v>139</v>
      </c>
      <c r="B58" s="28" t="s">
        <v>45</v>
      </c>
      <c r="C58" s="42">
        <v>2326531.22</v>
      </c>
      <c r="D58" s="43">
        <v>349763.2200000002</v>
      </c>
      <c r="E58" s="44">
        <v>1976768.0</v>
      </c>
      <c r="F58" s="38" t="s">
        <v>46</v>
      </c>
      <c r="G58" s="34" t="s">
        <v>47</v>
      </c>
      <c r="H58" s="34">
        <v>8.11016192E8</v>
      </c>
      <c r="I58" s="33">
        <v>1976768.0</v>
      </c>
      <c r="J58" s="39">
        <v>1.10180222788E11</v>
      </c>
      <c r="K58" s="35" t="s">
        <v>48</v>
      </c>
      <c r="L58" s="35" t="s">
        <v>23</v>
      </c>
      <c r="M58" s="34" t="s">
        <v>141</v>
      </c>
      <c r="N58" s="36">
        <v>41438.0</v>
      </c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ht="15.75" customHeight="1">
      <c r="A59" s="28" t="s">
        <v>142</v>
      </c>
      <c r="B59" s="28" t="s">
        <v>19</v>
      </c>
      <c r="C59" s="42">
        <v>3.502620697E7</v>
      </c>
      <c r="D59" s="43">
        <v>2580069.969999999</v>
      </c>
      <c r="E59" s="44">
        <v>3.2446137E7</v>
      </c>
      <c r="F59" s="37" t="s">
        <v>75</v>
      </c>
      <c r="G59" s="41" t="s">
        <v>21</v>
      </c>
      <c r="H59" s="34">
        <v>8.90907241E8</v>
      </c>
      <c r="I59" s="33">
        <v>3.2446137E7</v>
      </c>
      <c r="J59" s="34">
        <v>6.4182108621E10</v>
      </c>
      <c r="K59" s="35" t="s">
        <v>43</v>
      </c>
      <c r="L59" s="35" t="s">
        <v>23</v>
      </c>
      <c r="M59" s="34" t="s">
        <v>143</v>
      </c>
      <c r="N59" s="36">
        <v>41443.0</v>
      </c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ht="15.75" customHeight="1">
      <c r="A60" s="28" t="s">
        <v>142</v>
      </c>
      <c r="B60" s="28" t="s">
        <v>45</v>
      </c>
      <c r="C60" s="42">
        <v>8939161.14</v>
      </c>
      <c r="D60" s="43">
        <v>658469.1400000006</v>
      </c>
      <c r="E60" s="44">
        <v>8280692.0</v>
      </c>
      <c r="F60" s="38" t="s">
        <v>46</v>
      </c>
      <c r="G60" s="34" t="s">
        <v>47</v>
      </c>
      <c r="H60" s="34">
        <v>8.11016192E8</v>
      </c>
      <c r="I60" s="33">
        <v>8280692.0</v>
      </c>
      <c r="J60" s="39">
        <v>1.10180222788E11</v>
      </c>
      <c r="K60" s="35" t="s">
        <v>48</v>
      </c>
      <c r="L60" s="35" t="s">
        <v>23</v>
      </c>
      <c r="M60" s="34" t="s">
        <v>144</v>
      </c>
      <c r="N60" s="36">
        <v>41438.0</v>
      </c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ht="15.75" customHeight="1">
      <c r="A61" s="28" t="s">
        <v>142</v>
      </c>
      <c r="B61" s="28" t="s">
        <v>50</v>
      </c>
      <c r="C61" s="42">
        <v>4.423596189E7</v>
      </c>
      <c r="D61" s="43">
        <v>3258471.8900000006</v>
      </c>
      <c r="E61" s="44">
        <v>4.097749E7</v>
      </c>
      <c r="F61" s="37" t="s">
        <v>75</v>
      </c>
      <c r="G61" s="41" t="s">
        <v>21</v>
      </c>
      <c r="H61" s="34">
        <v>8.90907241E8</v>
      </c>
      <c r="I61" s="33">
        <v>4.097749E7</v>
      </c>
      <c r="J61" s="34">
        <v>3.24000975E8</v>
      </c>
      <c r="K61" s="35" t="s">
        <v>90</v>
      </c>
      <c r="L61" s="35" t="s">
        <v>26</v>
      </c>
      <c r="M61" s="34" t="s">
        <v>145</v>
      </c>
      <c r="N61" s="36">
        <v>41423.0</v>
      </c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ht="15.75" customHeight="1">
      <c r="A62" s="28" t="s">
        <v>146</v>
      </c>
      <c r="B62" s="28" t="s">
        <v>19</v>
      </c>
      <c r="C62" s="42">
        <v>1.084162071E7</v>
      </c>
      <c r="D62" s="43">
        <v>458248.7100000009</v>
      </c>
      <c r="E62" s="44">
        <v>1.0383372E7</v>
      </c>
      <c r="F62" s="38" t="s">
        <v>58</v>
      </c>
      <c r="G62" s="31" t="s">
        <v>21</v>
      </c>
      <c r="H62" s="39">
        <v>8.90985405E8</v>
      </c>
      <c r="I62" s="33">
        <v>1.0383372E7</v>
      </c>
      <c r="J62" s="34">
        <v>1.071336529E9</v>
      </c>
      <c r="K62" s="35" t="s">
        <v>43</v>
      </c>
      <c r="L62" s="35" t="s">
        <v>26</v>
      </c>
      <c r="M62" s="34" t="s">
        <v>147</v>
      </c>
      <c r="N62" s="36">
        <v>41445.0</v>
      </c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ht="15.75" customHeight="1">
      <c r="A63" s="28" t="s">
        <v>146</v>
      </c>
      <c r="B63" s="28" t="s">
        <v>45</v>
      </c>
      <c r="C63" s="42">
        <v>3905493.6</v>
      </c>
      <c r="D63" s="43">
        <v>165075.6000000001</v>
      </c>
      <c r="E63" s="44">
        <v>3740418.0</v>
      </c>
      <c r="F63" s="38" t="s">
        <v>46</v>
      </c>
      <c r="G63" s="34" t="s">
        <v>47</v>
      </c>
      <c r="H63" s="34">
        <v>8.11016192E8</v>
      </c>
      <c r="I63" s="33">
        <v>3740418.0</v>
      </c>
      <c r="J63" s="39">
        <v>1.10180222788E11</v>
      </c>
      <c r="K63" s="35" t="s">
        <v>48</v>
      </c>
      <c r="L63" s="35" t="s">
        <v>23</v>
      </c>
      <c r="M63" s="34" t="s">
        <v>148</v>
      </c>
      <c r="N63" s="36">
        <v>41438.0</v>
      </c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ht="15.75" customHeight="1">
      <c r="A64" s="28" t="s">
        <v>146</v>
      </c>
      <c r="B64" s="28" t="s">
        <v>50</v>
      </c>
      <c r="C64" s="42">
        <v>1.994858369E7</v>
      </c>
      <c r="D64" s="43">
        <v>843177.6900000013</v>
      </c>
      <c r="E64" s="44">
        <v>1.9105406E7</v>
      </c>
      <c r="F64" s="37" t="s">
        <v>149</v>
      </c>
      <c r="G64" s="41" t="s">
        <v>42</v>
      </c>
      <c r="H64" s="34">
        <v>8.0004432E8</v>
      </c>
      <c r="I64" s="33">
        <v>1.9105406E7</v>
      </c>
      <c r="J64" s="45" t="s">
        <v>150</v>
      </c>
      <c r="K64" s="35" t="s">
        <v>53</v>
      </c>
      <c r="L64" s="35" t="s">
        <v>23</v>
      </c>
      <c r="M64" s="34" t="s">
        <v>151</v>
      </c>
      <c r="N64" s="36">
        <v>41423.0</v>
      </c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ht="15.75" customHeight="1">
      <c r="A65" s="28" t="s">
        <v>152</v>
      </c>
      <c r="B65" s="28" t="s">
        <v>19</v>
      </c>
      <c r="C65" s="42">
        <v>1.651884929E7</v>
      </c>
      <c r="D65" s="43">
        <v>677170.2899999991</v>
      </c>
      <c r="E65" s="44">
        <v>1.5841679E7</v>
      </c>
      <c r="F65" s="38" t="s">
        <v>58</v>
      </c>
      <c r="G65" s="31" t="s">
        <v>21</v>
      </c>
      <c r="H65" s="39">
        <v>8.90985405E8</v>
      </c>
      <c r="I65" s="33">
        <v>1.5841679E7</v>
      </c>
      <c r="J65" s="34">
        <v>1.071336529E9</v>
      </c>
      <c r="K65" s="35" t="s">
        <v>43</v>
      </c>
      <c r="L65" s="35" t="s">
        <v>26</v>
      </c>
      <c r="M65" s="34" t="s">
        <v>153</v>
      </c>
      <c r="N65" s="36">
        <v>41445.0</v>
      </c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ht="15.75" customHeight="1">
      <c r="A66" s="28" t="s">
        <v>152</v>
      </c>
      <c r="B66" s="28" t="s">
        <v>45</v>
      </c>
      <c r="C66" s="42">
        <v>4273471.4</v>
      </c>
      <c r="D66" s="43">
        <v>175185.40000000037</v>
      </c>
      <c r="E66" s="44">
        <v>4098286.0</v>
      </c>
      <c r="F66" s="38" t="s">
        <v>46</v>
      </c>
      <c r="G66" s="34" t="s">
        <v>47</v>
      </c>
      <c r="H66" s="34">
        <v>8.11016192E8</v>
      </c>
      <c r="I66" s="33">
        <v>4098286.0</v>
      </c>
      <c r="J66" s="39">
        <v>1.10180222788E11</v>
      </c>
      <c r="K66" s="35" t="s">
        <v>48</v>
      </c>
      <c r="L66" s="35" t="s">
        <v>23</v>
      </c>
      <c r="M66" s="34" t="s">
        <v>154</v>
      </c>
      <c r="N66" s="36">
        <v>41438.0</v>
      </c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ht="15.75" customHeight="1">
      <c r="A67" s="28" t="s">
        <v>152</v>
      </c>
      <c r="B67" s="28" t="s">
        <v>78</v>
      </c>
      <c r="C67" s="42">
        <v>4326148.31</v>
      </c>
      <c r="D67" s="43">
        <v>177345.3099999996</v>
      </c>
      <c r="E67" s="44">
        <v>4148803.0</v>
      </c>
      <c r="F67" s="38" t="s">
        <v>41</v>
      </c>
      <c r="G67" s="34" t="s">
        <v>42</v>
      </c>
      <c r="H67" s="34">
        <v>8.90907254E8</v>
      </c>
      <c r="I67" s="33">
        <v>4148803.0</v>
      </c>
      <c r="J67" s="34">
        <v>7.1587022347E10</v>
      </c>
      <c r="K67" s="35" t="s">
        <v>43</v>
      </c>
      <c r="L67" s="35" t="s">
        <v>26</v>
      </c>
      <c r="M67" s="34" t="s">
        <v>155</v>
      </c>
      <c r="N67" s="36">
        <v>41451.0</v>
      </c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ht="15.75" customHeight="1">
      <c r="A68" s="28" t="s">
        <v>156</v>
      </c>
      <c r="B68" s="28" t="s">
        <v>45</v>
      </c>
      <c r="C68" s="42">
        <v>3.044951674E7</v>
      </c>
      <c r="D68" s="43">
        <v>1214489.7399999984</v>
      </c>
      <c r="E68" s="44">
        <v>2.9235027E7</v>
      </c>
      <c r="F68" s="38" t="s">
        <v>46</v>
      </c>
      <c r="G68" s="34" t="s">
        <v>47</v>
      </c>
      <c r="H68" s="34">
        <v>8.11016192E8</v>
      </c>
      <c r="I68" s="33">
        <v>2.9235027E7</v>
      </c>
      <c r="J68" s="39">
        <v>1.10180222788E11</v>
      </c>
      <c r="K68" s="35" t="s">
        <v>48</v>
      </c>
      <c r="L68" s="35" t="s">
        <v>23</v>
      </c>
      <c r="M68" s="34" t="s">
        <v>157</v>
      </c>
      <c r="N68" s="36">
        <v>41431.0</v>
      </c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ht="15.75" customHeight="1">
      <c r="A69" s="28" t="s">
        <v>156</v>
      </c>
      <c r="B69" s="28" t="s">
        <v>109</v>
      </c>
      <c r="C69" s="42">
        <v>9214449.63</v>
      </c>
      <c r="D69" s="43">
        <v>367521.6300000008</v>
      </c>
      <c r="E69" s="44">
        <v>8846928.0</v>
      </c>
      <c r="F69" s="37" t="s">
        <v>158</v>
      </c>
      <c r="G69" s="34" t="s">
        <v>42</v>
      </c>
      <c r="H69" s="34">
        <v>8.9098243E8</v>
      </c>
      <c r="I69" s="33">
        <v>8846928.0</v>
      </c>
      <c r="J69" s="34">
        <v>5.57053774E8</v>
      </c>
      <c r="K69" s="35" t="s">
        <v>38</v>
      </c>
      <c r="L69" s="35" t="s">
        <v>23</v>
      </c>
      <c r="M69" s="34" t="s">
        <v>159</v>
      </c>
      <c r="N69" s="36">
        <v>41424.0</v>
      </c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ht="15.75" customHeight="1">
      <c r="A70" s="28" t="s">
        <v>156</v>
      </c>
      <c r="B70" s="28" t="s">
        <v>50</v>
      </c>
      <c r="C70" s="42">
        <v>1.1114158863E8</v>
      </c>
      <c r="D70" s="43">
        <v>4432922.629999995</v>
      </c>
      <c r="E70" s="44">
        <v>1.06708666E8</v>
      </c>
      <c r="F70" s="37" t="s">
        <v>158</v>
      </c>
      <c r="G70" s="41" t="s">
        <v>42</v>
      </c>
      <c r="H70" s="34">
        <v>8.9098243E8</v>
      </c>
      <c r="I70" s="33">
        <v>1.06708666E8</v>
      </c>
      <c r="J70" s="34">
        <v>5.57053774E8</v>
      </c>
      <c r="K70" s="35" t="s">
        <v>38</v>
      </c>
      <c r="L70" s="35" t="s">
        <v>23</v>
      </c>
      <c r="M70" s="34" t="s">
        <v>160</v>
      </c>
      <c r="N70" s="36">
        <v>41423.0</v>
      </c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ht="15.75" customHeight="1">
      <c r="A71" s="28" t="s">
        <v>161</v>
      </c>
      <c r="B71" s="28" t="s">
        <v>19</v>
      </c>
      <c r="C71" s="42">
        <v>6.251922E7</v>
      </c>
      <c r="D71" s="43">
        <v>2866333.0</v>
      </c>
      <c r="E71" s="44">
        <v>5.9652887E7</v>
      </c>
      <c r="F71" s="38" t="s">
        <v>99</v>
      </c>
      <c r="G71" s="31" t="s">
        <v>21</v>
      </c>
      <c r="H71" s="39">
        <v>8.90905166E8</v>
      </c>
      <c r="I71" s="33">
        <f>+E71</f>
        <v>59652887</v>
      </c>
      <c r="J71" s="34">
        <v>3.7570158388E10</v>
      </c>
      <c r="K71" s="35" t="s">
        <v>53</v>
      </c>
      <c r="L71" s="35" t="s">
        <v>26</v>
      </c>
      <c r="M71" s="34" t="s">
        <v>162</v>
      </c>
      <c r="N71" s="36">
        <v>41445.0</v>
      </c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ht="15.75" customHeight="1">
      <c r="A72" s="28" t="s">
        <v>163</v>
      </c>
      <c r="B72" s="28" t="s">
        <v>19</v>
      </c>
      <c r="C72" s="42">
        <v>1.6621910452E8</v>
      </c>
      <c r="D72" s="43">
        <v>5.983103352000001E7</v>
      </c>
      <c r="E72" s="44">
        <v>1.06388071E8</v>
      </c>
      <c r="F72" s="38" t="s">
        <v>130</v>
      </c>
      <c r="G72" s="31" t="s">
        <v>21</v>
      </c>
      <c r="H72" s="39">
        <v>8.90905177E8</v>
      </c>
      <c r="I72" s="33">
        <v>1.06388071E8</v>
      </c>
      <c r="J72" s="34">
        <v>1.0032788521E10</v>
      </c>
      <c r="K72" s="35" t="s">
        <v>43</v>
      </c>
      <c r="L72" s="35" t="s">
        <v>26</v>
      </c>
      <c r="M72" s="34" t="s">
        <v>164</v>
      </c>
      <c r="N72" s="36">
        <v>41445.0</v>
      </c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ht="15.75" customHeight="1">
      <c r="A73" s="28" t="s">
        <v>163</v>
      </c>
      <c r="B73" s="28" t="s">
        <v>45</v>
      </c>
      <c r="C73" s="42">
        <v>2278664.48</v>
      </c>
      <c r="D73" s="43">
        <v>820211.48</v>
      </c>
      <c r="E73" s="44">
        <v>1458453.0</v>
      </c>
      <c r="F73" s="38" t="s">
        <v>46</v>
      </c>
      <c r="G73" s="34" t="s">
        <v>47</v>
      </c>
      <c r="H73" s="34">
        <v>8.11016192E8</v>
      </c>
      <c r="I73" s="33">
        <v>1458453.0</v>
      </c>
      <c r="J73" s="39">
        <v>1.10180222788E11</v>
      </c>
      <c r="K73" s="35" t="s">
        <v>48</v>
      </c>
      <c r="L73" s="35" t="s">
        <v>23</v>
      </c>
      <c r="M73" s="34" t="s">
        <v>165</v>
      </c>
      <c r="N73" s="36">
        <v>41438.0</v>
      </c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ht="15.75" customHeight="1">
      <c r="A74" s="28" t="s">
        <v>166</v>
      </c>
      <c r="B74" s="28" t="s">
        <v>19</v>
      </c>
      <c r="C74" s="42">
        <v>1.173054568E7</v>
      </c>
      <c r="D74" s="43">
        <v>1053580.6799999997</v>
      </c>
      <c r="E74" s="44">
        <v>1.0676965E7</v>
      </c>
      <c r="F74" s="38" t="s">
        <v>58</v>
      </c>
      <c r="G74" s="31" t="s">
        <v>21</v>
      </c>
      <c r="H74" s="39">
        <v>8.90985405E8</v>
      </c>
      <c r="I74" s="33">
        <v>1.0676965E7</v>
      </c>
      <c r="J74" s="34">
        <v>1.071336529E9</v>
      </c>
      <c r="K74" s="35" t="s">
        <v>43</v>
      </c>
      <c r="L74" s="35" t="s">
        <v>26</v>
      </c>
      <c r="M74" s="34" t="s">
        <v>167</v>
      </c>
      <c r="N74" s="36">
        <v>41443.0</v>
      </c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ht="15.75" customHeight="1">
      <c r="A75" s="28" t="s">
        <v>166</v>
      </c>
      <c r="B75" s="28" t="s">
        <v>45</v>
      </c>
      <c r="C75" s="42">
        <v>1.058616832E7</v>
      </c>
      <c r="D75" s="43">
        <v>950798.3200000003</v>
      </c>
      <c r="E75" s="44">
        <v>9635370.0</v>
      </c>
      <c r="F75" s="38" t="s">
        <v>46</v>
      </c>
      <c r="G75" s="34" t="s">
        <v>47</v>
      </c>
      <c r="H75" s="34">
        <v>8.11016192E8</v>
      </c>
      <c r="I75" s="33">
        <v>9635370.0</v>
      </c>
      <c r="J75" s="39">
        <v>1.10180222788E11</v>
      </c>
      <c r="K75" s="35" t="s">
        <v>48</v>
      </c>
      <c r="L75" s="35" t="s">
        <v>23</v>
      </c>
      <c r="M75" s="34" t="s">
        <v>168</v>
      </c>
      <c r="N75" s="36">
        <v>41443.0</v>
      </c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ht="15.75" customHeight="1">
      <c r="A76" s="28" t="s">
        <v>169</v>
      </c>
      <c r="B76" s="28" t="s">
        <v>19</v>
      </c>
      <c r="C76" s="42">
        <v>2.6822875E7</v>
      </c>
      <c r="D76" s="43">
        <v>3687585.0</v>
      </c>
      <c r="E76" s="44">
        <v>2.313529E7</v>
      </c>
      <c r="F76" s="38" t="s">
        <v>41</v>
      </c>
      <c r="G76" s="34" t="s">
        <v>42</v>
      </c>
      <c r="H76" s="34">
        <v>8.90907254E8</v>
      </c>
      <c r="I76" s="33">
        <v>2.313529E7</v>
      </c>
      <c r="J76" s="34">
        <v>7.1587022347E10</v>
      </c>
      <c r="K76" s="35" t="s">
        <v>43</v>
      </c>
      <c r="L76" s="35" t="s">
        <v>26</v>
      </c>
      <c r="M76" s="34" t="s">
        <v>170</v>
      </c>
      <c r="N76" s="36">
        <v>41451.0</v>
      </c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ht="15.75" customHeight="1">
      <c r="A77" s="28" t="s">
        <v>171</v>
      </c>
      <c r="B77" s="28" t="s">
        <v>19</v>
      </c>
      <c r="C77" s="42">
        <v>9261748.1</v>
      </c>
      <c r="D77" s="43">
        <v>1043625.0999999996</v>
      </c>
      <c r="E77" s="44">
        <v>8218123.0</v>
      </c>
      <c r="F77" s="38" t="s">
        <v>58</v>
      </c>
      <c r="G77" s="31" t="s">
        <v>21</v>
      </c>
      <c r="H77" s="39">
        <v>8.90985405E8</v>
      </c>
      <c r="I77" s="33">
        <v>8218123.0</v>
      </c>
      <c r="J77" s="34">
        <v>1.071336529E9</v>
      </c>
      <c r="K77" s="35" t="s">
        <v>43</v>
      </c>
      <c r="L77" s="35" t="s">
        <v>26</v>
      </c>
      <c r="M77" s="34" t="s">
        <v>172</v>
      </c>
      <c r="N77" s="36">
        <v>41444.0</v>
      </c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ht="15.75" customHeight="1">
      <c r="A78" s="28" t="s">
        <v>173</v>
      </c>
      <c r="B78" s="28" t="s">
        <v>19</v>
      </c>
      <c r="C78" s="42">
        <v>8781107.63</v>
      </c>
      <c r="D78" s="43">
        <v>2184344.630000001</v>
      </c>
      <c r="E78" s="44">
        <v>6596763.0</v>
      </c>
      <c r="F78" s="38" t="s">
        <v>58</v>
      </c>
      <c r="G78" s="31" t="s">
        <v>21</v>
      </c>
      <c r="H78" s="39">
        <v>8.90985405E8</v>
      </c>
      <c r="I78" s="33">
        <v>6596763.0</v>
      </c>
      <c r="J78" s="34">
        <v>1.071336529E9</v>
      </c>
      <c r="K78" s="35" t="s">
        <v>43</v>
      </c>
      <c r="L78" s="35" t="s">
        <v>26</v>
      </c>
      <c r="M78" s="34" t="s">
        <v>174</v>
      </c>
      <c r="N78" s="36">
        <v>41444.0</v>
      </c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ht="15.75" customHeight="1">
      <c r="A79" s="28" t="s">
        <v>175</v>
      </c>
      <c r="B79" s="28" t="s">
        <v>19</v>
      </c>
      <c r="C79" s="42">
        <v>9.63102065E7</v>
      </c>
      <c r="D79" s="43">
        <v>9357149.5</v>
      </c>
      <c r="E79" s="44">
        <v>8.6953057E7</v>
      </c>
      <c r="F79" s="38" t="s">
        <v>99</v>
      </c>
      <c r="G79" s="31" t="s">
        <v>21</v>
      </c>
      <c r="H79" s="39">
        <v>8.90905166E8</v>
      </c>
      <c r="I79" s="33">
        <f>+E79</f>
        <v>86953057</v>
      </c>
      <c r="J79" s="34">
        <v>3.7570158388E10</v>
      </c>
      <c r="K79" s="35" t="s">
        <v>53</v>
      </c>
      <c r="L79" s="35" t="s">
        <v>26</v>
      </c>
      <c r="M79" s="34" t="s">
        <v>176</v>
      </c>
      <c r="N79" s="36">
        <v>41445.0</v>
      </c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ht="15.75" customHeight="1">
      <c r="A80" s="28" t="s">
        <v>175</v>
      </c>
      <c r="B80" s="28" t="s">
        <v>45</v>
      </c>
      <c r="C80" s="42">
        <v>1.10476155E7</v>
      </c>
      <c r="D80" s="43">
        <v>1073346.5</v>
      </c>
      <c r="E80" s="44">
        <v>9974269.0</v>
      </c>
      <c r="F80" s="38" t="s">
        <v>46</v>
      </c>
      <c r="G80" s="34" t="s">
        <v>47</v>
      </c>
      <c r="H80" s="34">
        <v>8.11016192E8</v>
      </c>
      <c r="I80" s="33">
        <v>9974269.0</v>
      </c>
      <c r="J80" s="39">
        <v>1.10180222788E11</v>
      </c>
      <c r="K80" s="35" t="s">
        <v>48</v>
      </c>
      <c r="L80" s="35" t="s">
        <v>23</v>
      </c>
      <c r="M80" s="34" t="s">
        <v>177</v>
      </c>
      <c r="N80" s="36">
        <v>41438.0</v>
      </c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ht="15.75" customHeight="1">
      <c r="A81" s="28" t="s">
        <v>178</v>
      </c>
      <c r="B81" s="28" t="s">
        <v>19</v>
      </c>
      <c r="C81" s="42">
        <v>2.394903521E7</v>
      </c>
      <c r="D81" s="43">
        <v>6322858.210000001</v>
      </c>
      <c r="E81" s="44">
        <v>1.7626177E7</v>
      </c>
      <c r="F81" s="38" t="s">
        <v>41</v>
      </c>
      <c r="G81" s="34" t="s">
        <v>42</v>
      </c>
      <c r="H81" s="34">
        <v>8.90907254E8</v>
      </c>
      <c r="I81" s="33">
        <v>1.7626177E7</v>
      </c>
      <c r="J81" s="34">
        <v>7.1587022347E10</v>
      </c>
      <c r="K81" s="35" t="s">
        <v>43</v>
      </c>
      <c r="L81" s="35" t="s">
        <v>26</v>
      </c>
      <c r="M81" s="34" t="s">
        <v>179</v>
      </c>
      <c r="N81" s="36">
        <v>41451.0</v>
      </c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ht="15.75" customHeight="1">
      <c r="A82" s="28" t="s">
        <v>178</v>
      </c>
      <c r="B82" s="28" t="s">
        <v>78</v>
      </c>
      <c r="C82" s="42">
        <v>1.303815979E7</v>
      </c>
      <c r="D82" s="43">
        <v>3442244.789999999</v>
      </c>
      <c r="E82" s="44">
        <v>9595915.0</v>
      </c>
      <c r="F82" s="38" t="s">
        <v>79</v>
      </c>
      <c r="G82" s="34" t="s">
        <v>80</v>
      </c>
      <c r="H82" s="34">
        <v>8.90900518E8</v>
      </c>
      <c r="I82" s="33">
        <v>9595915.0</v>
      </c>
      <c r="J82" s="34">
        <v>4.00065918E8</v>
      </c>
      <c r="K82" s="35" t="s">
        <v>35</v>
      </c>
      <c r="L82" s="35" t="s">
        <v>23</v>
      </c>
      <c r="M82" s="34" t="s">
        <v>180</v>
      </c>
      <c r="N82" s="36">
        <v>41443.0</v>
      </c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ht="15.75" customHeight="1">
      <c r="A83" s="28" t="s">
        <v>181</v>
      </c>
      <c r="B83" s="28" t="s">
        <v>19</v>
      </c>
      <c r="C83" s="42">
        <v>4558240.0</v>
      </c>
      <c r="D83" s="43">
        <v>615471.0</v>
      </c>
      <c r="E83" s="44">
        <v>3942769.0</v>
      </c>
      <c r="F83" s="38" t="s">
        <v>58</v>
      </c>
      <c r="G83" s="31" t="s">
        <v>21</v>
      </c>
      <c r="H83" s="39">
        <v>8.90985405E8</v>
      </c>
      <c r="I83" s="33">
        <v>3942769.0</v>
      </c>
      <c r="J83" s="34">
        <v>1.071336529E9</v>
      </c>
      <c r="K83" s="35" t="s">
        <v>43</v>
      </c>
      <c r="L83" s="35" t="s">
        <v>26</v>
      </c>
      <c r="M83" s="34" t="s">
        <v>182</v>
      </c>
      <c r="N83" s="36">
        <v>41444.0</v>
      </c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ht="15.75" customHeight="1">
      <c r="A84" s="28" t="s">
        <v>183</v>
      </c>
      <c r="B84" s="28" t="s">
        <v>19</v>
      </c>
      <c r="C84" s="46">
        <v>1.4196565229E8</v>
      </c>
      <c r="D84" s="47">
        <v>7076854.289999992</v>
      </c>
      <c r="E84" s="48">
        <v>1.34888798E8</v>
      </c>
      <c r="F84" s="37" t="s">
        <v>106</v>
      </c>
      <c r="G84" s="41" t="s">
        <v>80</v>
      </c>
      <c r="H84" s="34">
        <v>8.90906347E8</v>
      </c>
      <c r="I84" s="33">
        <v>1.13509175E8</v>
      </c>
      <c r="J84" s="34">
        <v>1.900781411E9</v>
      </c>
      <c r="K84" s="35" t="s">
        <v>43</v>
      </c>
      <c r="L84" s="35" t="s">
        <v>26</v>
      </c>
      <c r="M84" s="34" t="s">
        <v>184</v>
      </c>
      <c r="N84" s="36">
        <v>41443.0</v>
      </c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ht="15.75" customHeight="1">
      <c r="A85" s="28" t="s">
        <v>183</v>
      </c>
      <c r="B85" s="28" t="s">
        <v>19</v>
      </c>
      <c r="C85" s="40"/>
      <c r="D85" s="40"/>
      <c r="E85" s="40"/>
      <c r="F85" s="38" t="s">
        <v>58</v>
      </c>
      <c r="G85" s="31" t="s">
        <v>21</v>
      </c>
      <c r="H85" s="39">
        <v>8.90985405E8</v>
      </c>
      <c r="I85" s="33">
        <v>2.1379623E7</v>
      </c>
      <c r="J85" s="34">
        <v>1.071336529E9</v>
      </c>
      <c r="K85" s="35" t="s">
        <v>43</v>
      </c>
      <c r="L85" s="35" t="s">
        <v>26</v>
      </c>
      <c r="M85" s="34" t="s">
        <v>185</v>
      </c>
      <c r="N85" s="36">
        <v>41443.0</v>
      </c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ht="15.75" customHeight="1">
      <c r="A86" s="28" t="s">
        <v>183</v>
      </c>
      <c r="B86" s="28" t="s">
        <v>45</v>
      </c>
      <c r="C86" s="42">
        <v>6.343234869E7</v>
      </c>
      <c r="D86" s="43">
        <v>3162042.6899999976</v>
      </c>
      <c r="E86" s="44">
        <v>6.0270306E7</v>
      </c>
      <c r="F86" s="38" t="s">
        <v>46</v>
      </c>
      <c r="G86" s="34" t="s">
        <v>47</v>
      </c>
      <c r="H86" s="34">
        <v>8.11016192E8</v>
      </c>
      <c r="I86" s="33">
        <v>6.0270306E7</v>
      </c>
      <c r="J86" s="39">
        <v>1.10180222788E11</v>
      </c>
      <c r="K86" s="35" t="s">
        <v>48</v>
      </c>
      <c r="L86" s="35" t="s">
        <v>23</v>
      </c>
      <c r="M86" s="34" t="s">
        <v>186</v>
      </c>
      <c r="N86" s="36">
        <v>41423.0</v>
      </c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ht="15.75" customHeight="1">
      <c r="A87" s="28" t="s">
        <v>183</v>
      </c>
      <c r="B87" s="28" t="s">
        <v>109</v>
      </c>
      <c r="C87" s="42">
        <v>1.355189841E7</v>
      </c>
      <c r="D87" s="43">
        <v>675549.4100000001</v>
      </c>
      <c r="E87" s="44">
        <v>1.2876349E7</v>
      </c>
      <c r="F87" s="37" t="s">
        <v>158</v>
      </c>
      <c r="G87" s="34" t="s">
        <v>42</v>
      </c>
      <c r="H87" s="34">
        <v>8.9098243E8</v>
      </c>
      <c r="I87" s="33">
        <v>1.2876349E7</v>
      </c>
      <c r="J87" s="34">
        <v>5.57053774E8</v>
      </c>
      <c r="K87" s="35" t="s">
        <v>38</v>
      </c>
      <c r="L87" s="35" t="s">
        <v>23</v>
      </c>
      <c r="M87" s="34" t="s">
        <v>187</v>
      </c>
      <c r="N87" s="36">
        <v>41424.0</v>
      </c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ht="15.75" customHeight="1">
      <c r="A88" s="28" t="s">
        <v>183</v>
      </c>
      <c r="B88" s="28" t="s">
        <v>50</v>
      </c>
      <c r="C88" s="42">
        <v>2.0993897861E8</v>
      </c>
      <c r="D88" s="43">
        <v>1.0465260610000014E7</v>
      </c>
      <c r="E88" s="44">
        <v>1.99473718E8</v>
      </c>
      <c r="F88" s="37" t="s">
        <v>37</v>
      </c>
      <c r="G88" s="41" t="s">
        <v>21</v>
      </c>
      <c r="H88" s="34">
        <v>8.90980757E8</v>
      </c>
      <c r="I88" s="33">
        <v>1.99473718E8</v>
      </c>
      <c r="J88" s="34">
        <v>2.71005845E8</v>
      </c>
      <c r="K88" s="35" t="s">
        <v>38</v>
      </c>
      <c r="L88" s="35" t="s">
        <v>23</v>
      </c>
      <c r="M88" s="34" t="s">
        <v>188</v>
      </c>
      <c r="N88" s="36">
        <v>41423.0</v>
      </c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ht="15.75" customHeight="1">
      <c r="A89" s="28" t="s">
        <v>189</v>
      </c>
      <c r="B89" s="28" t="s">
        <v>19</v>
      </c>
      <c r="C89" s="42">
        <v>1.128695886E8</v>
      </c>
      <c r="D89" s="43">
        <v>6993803.599999994</v>
      </c>
      <c r="E89" s="44">
        <v>1.05875785E8</v>
      </c>
      <c r="F89" s="38" t="s">
        <v>130</v>
      </c>
      <c r="G89" s="31" t="s">
        <v>21</v>
      </c>
      <c r="H89" s="39">
        <v>8.90905177E8</v>
      </c>
      <c r="I89" s="33">
        <v>1.05875785E8</v>
      </c>
      <c r="J89" s="34">
        <v>1.0032788521E10</v>
      </c>
      <c r="K89" s="35" t="s">
        <v>43</v>
      </c>
      <c r="L89" s="35" t="s">
        <v>26</v>
      </c>
      <c r="M89" s="34" t="s">
        <v>190</v>
      </c>
      <c r="N89" s="36">
        <v>41445.0</v>
      </c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ht="15.75" customHeight="1">
      <c r="A90" s="28" t="s">
        <v>189</v>
      </c>
      <c r="B90" s="28" t="s">
        <v>45</v>
      </c>
      <c r="C90" s="42">
        <v>1.745551496E7</v>
      </c>
      <c r="D90" s="43">
        <v>1081605.960000001</v>
      </c>
      <c r="E90" s="44">
        <v>1.6373909E7</v>
      </c>
      <c r="F90" s="38" t="s">
        <v>46</v>
      </c>
      <c r="G90" s="34" t="s">
        <v>47</v>
      </c>
      <c r="H90" s="34">
        <v>8.11016192E8</v>
      </c>
      <c r="I90" s="33">
        <v>1.6373909E7</v>
      </c>
      <c r="J90" s="39">
        <v>1.10180222788E11</v>
      </c>
      <c r="K90" s="35" t="s">
        <v>48</v>
      </c>
      <c r="L90" s="35" t="s">
        <v>23</v>
      </c>
      <c r="M90" s="34" t="s">
        <v>191</v>
      </c>
      <c r="N90" s="36">
        <v>41438.0</v>
      </c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ht="22.5" customHeight="1">
      <c r="A91" s="28" t="s">
        <v>189</v>
      </c>
      <c r="B91" s="28" t="s">
        <v>109</v>
      </c>
      <c r="C91" s="42">
        <v>9247774.44</v>
      </c>
      <c r="D91" s="43">
        <v>573025.4399999995</v>
      </c>
      <c r="E91" s="44">
        <v>8674749.0</v>
      </c>
      <c r="F91" s="37" t="s">
        <v>30</v>
      </c>
      <c r="G91" s="34" t="s">
        <v>21</v>
      </c>
      <c r="H91" s="34">
        <v>8.90982264E8</v>
      </c>
      <c r="I91" s="33">
        <v>8674749.0</v>
      </c>
      <c r="J91" s="34">
        <v>9.130026775E9</v>
      </c>
      <c r="K91" s="35" t="s">
        <v>43</v>
      </c>
      <c r="L91" s="35" t="s">
        <v>26</v>
      </c>
      <c r="M91" s="34" t="s">
        <v>192</v>
      </c>
      <c r="N91" s="36">
        <v>41424.0</v>
      </c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ht="15.75" customHeight="1">
      <c r="A92" s="28" t="s">
        <v>193</v>
      </c>
      <c r="B92" s="28" t="s">
        <v>19</v>
      </c>
      <c r="C92" s="42">
        <v>3.425561977E7</v>
      </c>
      <c r="D92" s="43">
        <v>6278588.770000003</v>
      </c>
      <c r="E92" s="44">
        <v>2.7977031E7</v>
      </c>
      <c r="F92" s="38" t="s">
        <v>99</v>
      </c>
      <c r="G92" s="31" t="s">
        <v>21</v>
      </c>
      <c r="H92" s="39">
        <v>8.90905166E8</v>
      </c>
      <c r="I92" s="33">
        <v>2.7977031E7</v>
      </c>
      <c r="J92" s="34">
        <v>3.7570158388E10</v>
      </c>
      <c r="K92" s="35" t="s">
        <v>53</v>
      </c>
      <c r="L92" s="35" t="s">
        <v>26</v>
      </c>
      <c r="M92" s="34" t="s">
        <v>194</v>
      </c>
      <c r="N92" s="36">
        <v>41453.0</v>
      </c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ht="15.75" customHeight="1">
      <c r="A93" s="28" t="s">
        <v>193</v>
      </c>
      <c r="B93" s="28" t="s">
        <v>45</v>
      </c>
      <c r="C93" s="42">
        <v>266199.23</v>
      </c>
      <c r="D93" s="43">
        <v>48790.22999999998</v>
      </c>
      <c r="E93" s="44">
        <v>217409.0</v>
      </c>
      <c r="F93" s="38" t="s">
        <v>46</v>
      </c>
      <c r="G93" s="34" t="s">
        <v>47</v>
      </c>
      <c r="H93" s="34">
        <v>8.11016192E8</v>
      </c>
      <c r="I93" s="33">
        <v>217409.0</v>
      </c>
      <c r="J93" s="39">
        <v>1.10180222788E11</v>
      </c>
      <c r="K93" s="35" t="s">
        <v>48</v>
      </c>
      <c r="L93" s="35" t="s">
        <v>23</v>
      </c>
      <c r="M93" s="34" t="s">
        <v>195</v>
      </c>
      <c r="N93" s="36">
        <v>41437.0</v>
      </c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ht="15.75" customHeight="1">
      <c r="A94" s="28" t="s">
        <v>196</v>
      </c>
      <c r="B94" s="28" t="s">
        <v>19</v>
      </c>
      <c r="C94" s="42">
        <v>2.646848137E7</v>
      </c>
      <c r="D94" s="43">
        <v>2343995.370000001</v>
      </c>
      <c r="E94" s="44">
        <v>2.4124486E7</v>
      </c>
      <c r="F94" s="38" t="s">
        <v>41</v>
      </c>
      <c r="G94" s="34" t="s">
        <v>42</v>
      </c>
      <c r="H94" s="34">
        <v>8.90907254E8</v>
      </c>
      <c r="I94" s="33">
        <v>2.4124486E7</v>
      </c>
      <c r="J94" s="34">
        <v>7.1587022347E10</v>
      </c>
      <c r="K94" s="35" t="s">
        <v>43</v>
      </c>
      <c r="L94" s="35" t="s">
        <v>26</v>
      </c>
      <c r="M94" s="34" t="s">
        <v>197</v>
      </c>
      <c r="N94" s="36">
        <v>41451.0</v>
      </c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ht="15.75" customHeight="1">
      <c r="A95" s="28" t="s">
        <v>196</v>
      </c>
      <c r="B95" s="28" t="s">
        <v>78</v>
      </c>
      <c r="C95" s="42">
        <v>1.825469663E7</v>
      </c>
      <c r="D95" s="43">
        <v>1616599.629999999</v>
      </c>
      <c r="E95" s="44">
        <v>1.6638097E7</v>
      </c>
      <c r="F95" s="38" t="s">
        <v>79</v>
      </c>
      <c r="G95" s="34" t="s">
        <v>80</v>
      </c>
      <c r="H95" s="34">
        <v>8.90900518E8</v>
      </c>
      <c r="I95" s="33">
        <v>1.6638097E7</v>
      </c>
      <c r="J95" s="34">
        <v>4.00065918E8</v>
      </c>
      <c r="K95" s="35" t="s">
        <v>35</v>
      </c>
      <c r="L95" s="35" t="s">
        <v>23</v>
      </c>
      <c r="M95" s="34" t="s">
        <v>198</v>
      </c>
      <c r="N95" s="36">
        <v>41443.0</v>
      </c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ht="15.75" customHeight="1">
      <c r="A96" s="28" t="s">
        <v>199</v>
      </c>
      <c r="B96" s="28" t="s">
        <v>19</v>
      </c>
      <c r="C96" s="42">
        <v>3993080.45</v>
      </c>
      <c r="D96" s="43">
        <v>1107730.4500000002</v>
      </c>
      <c r="E96" s="44">
        <v>2885350.0</v>
      </c>
      <c r="F96" s="38" t="s">
        <v>58</v>
      </c>
      <c r="G96" s="31" t="s">
        <v>21</v>
      </c>
      <c r="H96" s="39">
        <v>8.90985405E8</v>
      </c>
      <c r="I96" s="33">
        <v>2885350.0</v>
      </c>
      <c r="J96" s="34">
        <v>1.071336529E9</v>
      </c>
      <c r="K96" s="35" t="s">
        <v>43</v>
      </c>
      <c r="L96" s="35" t="s">
        <v>26</v>
      </c>
      <c r="M96" s="34" t="s">
        <v>200</v>
      </c>
      <c r="N96" s="36">
        <v>41443.0</v>
      </c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ht="15.75" customHeight="1">
      <c r="A97" s="28" t="s">
        <v>199</v>
      </c>
      <c r="B97" s="28" t="s">
        <v>45</v>
      </c>
      <c r="C97" s="42">
        <v>54699.02</v>
      </c>
      <c r="D97" s="43">
        <v>15174.019999999997</v>
      </c>
      <c r="E97" s="44">
        <v>39525.0</v>
      </c>
      <c r="F97" s="38" t="s">
        <v>46</v>
      </c>
      <c r="G97" s="34" t="s">
        <v>47</v>
      </c>
      <c r="H97" s="34">
        <v>8.11016192E8</v>
      </c>
      <c r="I97" s="33">
        <v>39525.0</v>
      </c>
      <c r="J97" s="39">
        <v>1.10180222788E11</v>
      </c>
      <c r="K97" s="35" t="s">
        <v>48</v>
      </c>
      <c r="L97" s="35" t="s">
        <v>23</v>
      </c>
      <c r="M97" s="34" t="s">
        <v>201</v>
      </c>
      <c r="N97" s="36">
        <v>41438.0</v>
      </c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ht="15.75" customHeight="1">
      <c r="A98" s="28" t="s">
        <v>199</v>
      </c>
      <c r="B98" s="28" t="s">
        <v>78</v>
      </c>
      <c r="C98" s="42">
        <v>2961671.53</v>
      </c>
      <c r="D98" s="43">
        <v>821604.5299999998</v>
      </c>
      <c r="E98" s="44">
        <v>2140067.0</v>
      </c>
      <c r="F98" s="38" t="s">
        <v>41</v>
      </c>
      <c r="G98" s="34" t="s">
        <v>42</v>
      </c>
      <c r="H98" s="34">
        <v>8.90907254E8</v>
      </c>
      <c r="I98" s="33">
        <v>2140067.0</v>
      </c>
      <c r="J98" s="34">
        <v>7.1587022347E10</v>
      </c>
      <c r="K98" s="35" t="s">
        <v>43</v>
      </c>
      <c r="L98" s="35" t="s">
        <v>26</v>
      </c>
      <c r="M98" s="34" t="s">
        <v>202</v>
      </c>
      <c r="N98" s="36">
        <v>41451.0</v>
      </c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ht="15.75" customHeight="1">
      <c r="A99" s="28" t="s">
        <v>203</v>
      </c>
      <c r="B99" s="28" t="s">
        <v>19</v>
      </c>
      <c r="C99" s="42">
        <v>4.909700994E7</v>
      </c>
      <c r="D99" s="43">
        <v>6724703.939999998</v>
      </c>
      <c r="E99" s="44">
        <v>4.2372306E7</v>
      </c>
      <c r="F99" s="38" t="s">
        <v>130</v>
      </c>
      <c r="G99" s="31" t="s">
        <v>21</v>
      </c>
      <c r="H99" s="39">
        <v>8.90905177E8</v>
      </c>
      <c r="I99" s="33">
        <v>4.2372306E7</v>
      </c>
      <c r="J99" s="34">
        <v>1.0032788521E10</v>
      </c>
      <c r="K99" s="35" t="s">
        <v>43</v>
      </c>
      <c r="L99" s="35" t="s">
        <v>26</v>
      </c>
      <c r="M99" s="34" t="s">
        <v>204</v>
      </c>
      <c r="N99" s="36">
        <v>41451.0</v>
      </c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ht="15.75" customHeight="1">
      <c r="A100" s="28" t="s">
        <v>203</v>
      </c>
      <c r="B100" s="28" t="s">
        <v>45</v>
      </c>
      <c r="C100" s="42">
        <v>422184.69</v>
      </c>
      <c r="D100" s="43">
        <v>57825.69</v>
      </c>
      <c r="E100" s="44">
        <v>364359.0</v>
      </c>
      <c r="F100" s="38" t="s">
        <v>46</v>
      </c>
      <c r="G100" s="34" t="s">
        <v>47</v>
      </c>
      <c r="H100" s="34">
        <v>8.11016192E8</v>
      </c>
      <c r="I100" s="33">
        <v>364359.0</v>
      </c>
      <c r="J100" s="39">
        <v>1.10180222788E11</v>
      </c>
      <c r="K100" s="35" t="s">
        <v>48</v>
      </c>
      <c r="L100" s="35" t="s">
        <v>23</v>
      </c>
      <c r="M100" s="34" t="s">
        <v>205</v>
      </c>
      <c r="N100" s="36">
        <v>41438.0</v>
      </c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ht="15.75" customHeight="1">
      <c r="A101" s="28" t="s">
        <v>203</v>
      </c>
      <c r="B101" s="28" t="s">
        <v>78</v>
      </c>
      <c r="C101" s="42">
        <v>7476225.37</v>
      </c>
      <c r="D101" s="43">
        <v>1024001.3700000001</v>
      </c>
      <c r="E101" s="44">
        <v>6452224.0</v>
      </c>
      <c r="F101" s="38" t="s">
        <v>79</v>
      </c>
      <c r="G101" s="34" t="s">
        <v>80</v>
      </c>
      <c r="H101" s="34">
        <v>8.90900518E8</v>
      </c>
      <c r="I101" s="33">
        <v>6452224.0</v>
      </c>
      <c r="J101" s="34">
        <v>4.00065918E8</v>
      </c>
      <c r="K101" s="35" t="s">
        <v>35</v>
      </c>
      <c r="L101" s="35" t="s">
        <v>23</v>
      </c>
      <c r="M101" s="34" t="s">
        <v>206</v>
      </c>
      <c r="N101" s="36">
        <v>41445.0</v>
      </c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ht="15.75" customHeight="1">
      <c r="A102" s="28" t="s">
        <v>207</v>
      </c>
      <c r="B102" s="28" t="s">
        <v>19</v>
      </c>
      <c r="C102" s="42">
        <v>6.2162868E7</v>
      </c>
      <c r="D102" s="43">
        <v>2.1167772E7</v>
      </c>
      <c r="E102" s="44">
        <v>4.0995096E7</v>
      </c>
      <c r="F102" s="38" t="s">
        <v>130</v>
      </c>
      <c r="G102" s="31" t="s">
        <v>21</v>
      </c>
      <c r="H102" s="39">
        <v>8.90905177E8</v>
      </c>
      <c r="I102" s="33">
        <v>4.0995096E7</v>
      </c>
      <c r="J102" s="34">
        <v>1.0032788521E10</v>
      </c>
      <c r="K102" s="35" t="s">
        <v>43</v>
      </c>
      <c r="L102" s="35" t="s">
        <v>26</v>
      </c>
      <c r="M102" s="34" t="s">
        <v>208</v>
      </c>
      <c r="N102" s="36">
        <v>41451.0</v>
      </c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ht="15.75" customHeight="1">
      <c r="A103" s="28" t="s">
        <v>209</v>
      </c>
      <c r="B103" s="28" t="s">
        <v>45</v>
      </c>
      <c r="C103" s="42">
        <v>767197.49</v>
      </c>
      <c r="D103" s="43">
        <v>475775.49</v>
      </c>
      <c r="E103" s="44">
        <v>291422.0</v>
      </c>
      <c r="F103" s="38" t="s">
        <v>46</v>
      </c>
      <c r="G103" s="34" t="s">
        <v>47</v>
      </c>
      <c r="H103" s="34">
        <v>8.11016192E8</v>
      </c>
      <c r="I103" s="33">
        <v>291422.0</v>
      </c>
      <c r="J103" s="39">
        <v>1.10180222788E11</v>
      </c>
      <c r="K103" s="35" t="s">
        <v>48</v>
      </c>
      <c r="L103" s="35" t="s">
        <v>23</v>
      </c>
      <c r="M103" s="34" t="s">
        <v>210</v>
      </c>
      <c r="N103" s="36">
        <v>41438.0</v>
      </c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ht="22.5" customHeight="1">
      <c r="A104" s="28" t="s">
        <v>209</v>
      </c>
      <c r="B104" s="28" t="s">
        <v>109</v>
      </c>
      <c r="C104" s="42">
        <v>801883.85</v>
      </c>
      <c r="D104" s="43">
        <v>497286.85</v>
      </c>
      <c r="E104" s="44">
        <v>304597.0</v>
      </c>
      <c r="F104" s="37" t="s">
        <v>30</v>
      </c>
      <c r="G104" s="34" t="s">
        <v>21</v>
      </c>
      <c r="H104" s="34">
        <v>8.90982264E8</v>
      </c>
      <c r="I104" s="33">
        <v>304597.0</v>
      </c>
      <c r="J104" s="34">
        <v>9.130026775E9</v>
      </c>
      <c r="K104" s="35" t="s">
        <v>43</v>
      </c>
      <c r="L104" s="35" t="s">
        <v>26</v>
      </c>
      <c r="M104" s="34" t="s">
        <v>211</v>
      </c>
      <c r="N104" s="36">
        <v>41424.0</v>
      </c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ht="15.75" customHeight="1">
      <c r="A105" s="28" t="s">
        <v>209</v>
      </c>
      <c r="B105" s="28" t="s">
        <v>50</v>
      </c>
      <c r="C105" s="42">
        <v>4248016.66</v>
      </c>
      <c r="D105" s="43">
        <v>2634398.66</v>
      </c>
      <c r="E105" s="44">
        <v>1613618.0</v>
      </c>
      <c r="F105" s="37" t="s">
        <v>212</v>
      </c>
      <c r="G105" s="41" t="s">
        <v>42</v>
      </c>
      <c r="H105" s="34">
        <v>8.9098467E8</v>
      </c>
      <c r="I105" s="33">
        <v>1613618.0</v>
      </c>
      <c r="J105" s="45" t="s">
        <v>213</v>
      </c>
      <c r="K105" s="35" t="s">
        <v>43</v>
      </c>
      <c r="L105" s="35" t="s">
        <v>23</v>
      </c>
      <c r="M105" s="34" t="s">
        <v>214</v>
      </c>
      <c r="N105" s="36">
        <v>41424.0</v>
      </c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ht="15.75" customHeight="1">
      <c r="A106" s="28" t="s">
        <v>215</v>
      </c>
      <c r="B106" s="28" t="s">
        <v>19</v>
      </c>
      <c r="C106" s="46">
        <v>4.4053724E7</v>
      </c>
      <c r="D106" s="47">
        <v>1.0156221E7</v>
      </c>
      <c r="E106" s="48">
        <v>3.3897503E7</v>
      </c>
      <c r="F106" s="37" t="s">
        <v>216</v>
      </c>
      <c r="G106" s="41" t="s">
        <v>21</v>
      </c>
      <c r="H106" s="34">
        <v>8.90981726E8</v>
      </c>
      <c r="I106" s="33">
        <v>2.1186048E7</v>
      </c>
      <c r="J106" s="34">
        <v>6.44033268E8</v>
      </c>
      <c r="K106" s="35" t="s">
        <v>90</v>
      </c>
      <c r="L106" s="35" t="s">
        <v>23</v>
      </c>
      <c r="M106" s="34" t="s">
        <v>217</v>
      </c>
      <c r="N106" s="36">
        <v>41444.0</v>
      </c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ht="15.75" customHeight="1">
      <c r="A107" s="28" t="s">
        <v>215</v>
      </c>
      <c r="B107" s="28" t="s">
        <v>19</v>
      </c>
      <c r="C107" s="40"/>
      <c r="D107" s="40"/>
      <c r="E107" s="40"/>
      <c r="F107" s="38" t="s">
        <v>58</v>
      </c>
      <c r="G107" s="31" t="s">
        <v>21</v>
      </c>
      <c r="H107" s="39">
        <v>8.90985405E8</v>
      </c>
      <c r="I107" s="33">
        <v>1.2711455E7</v>
      </c>
      <c r="J107" s="34">
        <v>1.071336529E9</v>
      </c>
      <c r="K107" s="35" t="s">
        <v>43</v>
      </c>
      <c r="L107" s="35" t="s">
        <v>26</v>
      </c>
      <c r="M107" s="34" t="s">
        <v>218</v>
      </c>
      <c r="N107" s="36">
        <v>41443.0</v>
      </c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ht="15.75" customHeight="1">
      <c r="A108" s="28" t="s">
        <v>219</v>
      </c>
      <c r="B108" s="28" t="s">
        <v>19</v>
      </c>
      <c r="C108" s="42">
        <v>7.9226791E7</v>
      </c>
      <c r="D108" s="43">
        <v>2.6060063E7</v>
      </c>
      <c r="E108" s="44">
        <v>5.3166728E7</v>
      </c>
      <c r="F108" s="38" t="s">
        <v>130</v>
      </c>
      <c r="G108" s="31" t="s">
        <v>21</v>
      </c>
      <c r="H108" s="39">
        <v>8.90905177E8</v>
      </c>
      <c r="I108" s="33">
        <v>5.3166728E7</v>
      </c>
      <c r="J108" s="34">
        <v>1.0032788521E10</v>
      </c>
      <c r="K108" s="35" t="s">
        <v>43</v>
      </c>
      <c r="L108" s="35" t="s">
        <v>26</v>
      </c>
      <c r="M108" s="34" t="s">
        <v>220</v>
      </c>
      <c r="N108" s="36">
        <v>41445.0</v>
      </c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ht="15.75" customHeight="1">
      <c r="A109" s="28" t="s">
        <v>221</v>
      </c>
      <c r="B109" s="28" t="s">
        <v>19</v>
      </c>
      <c r="C109" s="42">
        <v>1.092886088E7</v>
      </c>
      <c r="D109" s="43">
        <v>543589.8800000008</v>
      </c>
      <c r="E109" s="44">
        <v>1.0385271E7</v>
      </c>
      <c r="F109" s="38" t="s">
        <v>58</v>
      </c>
      <c r="G109" s="31" t="s">
        <v>21</v>
      </c>
      <c r="H109" s="39">
        <v>8.90985405E8</v>
      </c>
      <c r="I109" s="33">
        <v>1.0385271E7</v>
      </c>
      <c r="J109" s="34">
        <v>1.071336529E9</v>
      </c>
      <c r="K109" s="35" t="s">
        <v>43</v>
      </c>
      <c r="L109" s="35" t="s">
        <v>26</v>
      </c>
      <c r="M109" s="34" t="s">
        <v>222</v>
      </c>
      <c r="N109" s="36">
        <v>41443.0</v>
      </c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ht="15.75" customHeight="1">
      <c r="A110" s="28" t="s">
        <v>221</v>
      </c>
      <c r="B110" s="28" t="s">
        <v>45</v>
      </c>
      <c r="C110" s="42">
        <v>2.390294872E7</v>
      </c>
      <c r="D110" s="43">
        <v>1188906.7199999988</v>
      </c>
      <c r="E110" s="44">
        <v>2.2714042E7</v>
      </c>
      <c r="F110" s="38" t="s">
        <v>46</v>
      </c>
      <c r="G110" s="34" t="s">
        <v>47</v>
      </c>
      <c r="H110" s="34">
        <v>8.11016192E8</v>
      </c>
      <c r="I110" s="33">
        <v>2.2714042E7</v>
      </c>
      <c r="J110" s="39">
        <v>1.10180222788E11</v>
      </c>
      <c r="K110" s="35" t="s">
        <v>48</v>
      </c>
      <c r="L110" s="35" t="s">
        <v>23</v>
      </c>
      <c r="M110" s="34" t="s">
        <v>223</v>
      </c>
      <c r="N110" s="36">
        <v>41438.0</v>
      </c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ht="22.5" customHeight="1">
      <c r="A111" s="28" t="s">
        <v>221</v>
      </c>
      <c r="B111" s="28" t="s">
        <v>109</v>
      </c>
      <c r="C111" s="42">
        <v>6206389.18</v>
      </c>
      <c r="D111" s="43">
        <v>308699.1799999997</v>
      </c>
      <c r="E111" s="44">
        <v>5897690.0</v>
      </c>
      <c r="F111" s="37" t="s">
        <v>30</v>
      </c>
      <c r="G111" s="34" t="s">
        <v>21</v>
      </c>
      <c r="H111" s="34">
        <v>8.90982264E8</v>
      </c>
      <c r="I111" s="33">
        <v>5897690.0</v>
      </c>
      <c r="J111" s="34">
        <v>9.130026775E9</v>
      </c>
      <c r="K111" s="35" t="s">
        <v>43</v>
      </c>
      <c r="L111" s="35" t="s">
        <v>26</v>
      </c>
      <c r="M111" s="34" t="s">
        <v>224</v>
      </c>
      <c r="N111" s="36">
        <v>41424.0</v>
      </c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ht="15.75" customHeight="1">
      <c r="A112" s="28" t="s">
        <v>221</v>
      </c>
      <c r="B112" s="28" t="s">
        <v>50</v>
      </c>
      <c r="C112" s="42">
        <v>1.6680196022E8</v>
      </c>
      <c r="D112" s="43">
        <v>8296549.219999999</v>
      </c>
      <c r="E112" s="44">
        <v>1.58505411E8</v>
      </c>
      <c r="F112" s="37" t="s">
        <v>225</v>
      </c>
      <c r="G112" s="41" t="s">
        <v>42</v>
      </c>
      <c r="H112" s="34">
        <v>8.00138311E8</v>
      </c>
      <c r="I112" s="33">
        <v>1.58505411E8</v>
      </c>
      <c r="J112" s="45" t="s">
        <v>226</v>
      </c>
      <c r="K112" s="35" t="s">
        <v>43</v>
      </c>
      <c r="L112" s="35" t="s">
        <v>23</v>
      </c>
      <c r="M112" s="34" t="s">
        <v>227</v>
      </c>
      <c r="N112" s="36">
        <v>41424.0</v>
      </c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ht="15.75" customHeight="1">
      <c r="A113" s="28" t="s">
        <v>228</v>
      </c>
      <c r="B113" s="28" t="s">
        <v>19</v>
      </c>
      <c r="C113" s="42">
        <v>3126495.0</v>
      </c>
      <c r="D113" s="43">
        <v>760834.0</v>
      </c>
      <c r="E113" s="44">
        <v>2365661.0</v>
      </c>
      <c r="F113" s="38" t="s">
        <v>58</v>
      </c>
      <c r="G113" s="31" t="s">
        <v>21</v>
      </c>
      <c r="H113" s="39">
        <v>8.90985405E8</v>
      </c>
      <c r="I113" s="33">
        <v>2365661.0</v>
      </c>
      <c r="J113" s="34">
        <v>1.071336529E9</v>
      </c>
      <c r="K113" s="35" t="s">
        <v>43</v>
      </c>
      <c r="L113" s="35" t="s">
        <v>26</v>
      </c>
      <c r="M113" s="34" t="s">
        <v>229</v>
      </c>
      <c r="N113" s="36">
        <v>41445.0</v>
      </c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ht="15.75" customHeight="1">
      <c r="A114" s="28" t="s">
        <v>230</v>
      </c>
      <c r="B114" s="28" t="s">
        <v>19</v>
      </c>
      <c r="C114" s="42">
        <v>3.605710779E7</v>
      </c>
      <c r="D114" s="43">
        <v>2133454.789999999</v>
      </c>
      <c r="E114" s="44">
        <v>3.3923653E7</v>
      </c>
      <c r="F114" s="37" t="s">
        <v>75</v>
      </c>
      <c r="G114" s="41" t="s">
        <v>21</v>
      </c>
      <c r="H114" s="34">
        <v>8.90907241E8</v>
      </c>
      <c r="I114" s="33">
        <v>3.3923653E7</v>
      </c>
      <c r="J114" s="34">
        <v>6.4182108621E10</v>
      </c>
      <c r="K114" s="35" t="s">
        <v>43</v>
      </c>
      <c r="L114" s="35" t="s">
        <v>23</v>
      </c>
      <c r="M114" s="34" t="s">
        <v>231</v>
      </c>
      <c r="N114" s="36">
        <v>41445.0</v>
      </c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ht="15.75" customHeight="1">
      <c r="A115" s="28" t="s">
        <v>230</v>
      </c>
      <c r="B115" s="28" t="s">
        <v>45</v>
      </c>
      <c r="C115" s="42">
        <v>8504752.21</v>
      </c>
      <c r="D115" s="43">
        <v>503215.2100000009</v>
      </c>
      <c r="E115" s="44">
        <v>8001537.0</v>
      </c>
      <c r="F115" s="38" t="s">
        <v>46</v>
      </c>
      <c r="G115" s="34" t="s">
        <v>47</v>
      </c>
      <c r="H115" s="34">
        <v>8.11016192E8</v>
      </c>
      <c r="I115" s="33">
        <v>8001537.0</v>
      </c>
      <c r="J115" s="39">
        <v>1.10180222788E11</v>
      </c>
      <c r="K115" s="35" t="s">
        <v>48</v>
      </c>
      <c r="L115" s="35" t="s">
        <v>23</v>
      </c>
      <c r="M115" s="34" t="s">
        <v>232</v>
      </c>
      <c r="N115" s="36">
        <v>41438.0</v>
      </c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ht="15.75" customHeight="1">
      <c r="A116" s="28" t="s">
        <v>233</v>
      </c>
      <c r="B116" s="28" t="s">
        <v>19</v>
      </c>
      <c r="C116" s="42">
        <v>1244725.23</v>
      </c>
      <c r="D116" s="43">
        <v>547730.23</v>
      </c>
      <c r="E116" s="44">
        <v>696995.0</v>
      </c>
      <c r="F116" s="38" t="s">
        <v>58</v>
      </c>
      <c r="G116" s="31" t="s">
        <v>21</v>
      </c>
      <c r="H116" s="39">
        <v>8.90985405E8</v>
      </c>
      <c r="I116" s="33">
        <v>696995.0</v>
      </c>
      <c r="J116" s="34">
        <v>1.071336529E9</v>
      </c>
      <c r="K116" s="35" t="s">
        <v>43</v>
      </c>
      <c r="L116" s="35" t="s">
        <v>26</v>
      </c>
      <c r="M116" s="34" t="s">
        <v>234</v>
      </c>
      <c r="N116" s="36">
        <v>41445.0</v>
      </c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ht="15.75" customHeight="1">
      <c r="A117" s="28" t="s">
        <v>233</v>
      </c>
      <c r="B117" s="28" t="s">
        <v>45</v>
      </c>
      <c r="C117" s="42">
        <v>521563.64</v>
      </c>
      <c r="D117" s="43">
        <v>229509.64</v>
      </c>
      <c r="E117" s="44">
        <v>292054.0</v>
      </c>
      <c r="F117" s="38" t="s">
        <v>46</v>
      </c>
      <c r="G117" s="34" t="s">
        <v>47</v>
      </c>
      <c r="H117" s="34">
        <v>8.11016192E8</v>
      </c>
      <c r="I117" s="33">
        <v>292054.0</v>
      </c>
      <c r="J117" s="39">
        <v>1.10180222788E11</v>
      </c>
      <c r="K117" s="35" t="s">
        <v>48</v>
      </c>
      <c r="L117" s="35" t="s">
        <v>23</v>
      </c>
      <c r="M117" s="34" t="s">
        <v>235</v>
      </c>
      <c r="N117" s="36">
        <v>41438.0</v>
      </c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ht="22.5" customHeight="1">
      <c r="A118" s="28" t="s">
        <v>233</v>
      </c>
      <c r="B118" s="28" t="s">
        <v>109</v>
      </c>
      <c r="C118" s="42">
        <v>1044893.85</v>
      </c>
      <c r="D118" s="43">
        <v>459795.85</v>
      </c>
      <c r="E118" s="44">
        <v>585098.0</v>
      </c>
      <c r="F118" s="37" t="s">
        <v>30</v>
      </c>
      <c r="G118" s="34" t="s">
        <v>21</v>
      </c>
      <c r="H118" s="34">
        <v>8.90982264E8</v>
      </c>
      <c r="I118" s="33">
        <v>585098.0</v>
      </c>
      <c r="J118" s="34">
        <v>9.130026775E9</v>
      </c>
      <c r="K118" s="35" t="s">
        <v>43</v>
      </c>
      <c r="L118" s="35" t="s">
        <v>26</v>
      </c>
      <c r="M118" s="34" t="s">
        <v>227</v>
      </c>
      <c r="N118" s="36">
        <v>41424.0</v>
      </c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ht="15.75" customHeight="1">
      <c r="A119" s="28" t="s">
        <v>233</v>
      </c>
      <c r="B119" s="28" t="s">
        <v>50</v>
      </c>
      <c r="C119" s="42">
        <v>5204923.28</v>
      </c>
      <c r="D119" s="43">
        <v>2290379.2800000003</v>
      </c>
      <c r="E119" s="44">
        <v>2914544.0</v>
      </c>
      <c r="F119" s="37" t="s">
        <v>236</v>
      </c>
      <c r="G119" s="41" t="s">
        <v>42</v>
      </c>
      <c r="H119" s="34">
        <v>8.90906991E8</v>
      </c>
      <c r="I119" s="33">
        <v>2914544.0</v>
      </c>
      <c r="J119" s="45" t="s">
        <v>237</v>
      </c>
      <c r="K119" s="35" t="s">
        <v>90</v>
      </c>
      <c r="L119" s="35" t="s">
        <v>23</v>
      </c>
      <c r="M119" s="34" t="s">
        <v>238</v>
      </c>
      <c r="N119" s="36">
        <v>41424.0</v>
      </c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ht="15.75" customHeight="1">
      <c r="A120" s="28" t="s">
        <v>239</v>
      </c>
      <c r="B120" s="28" t="s">
        <v>45</v>
      </c>
      <c r="C120" s="42">
        <v>8022136.09</v>
      </c>
      <c r="D120" s="43">
        <v>2079629.0899999999</v>
      </c>
      <c r="E120" s="44">
        <v>5942507.0</v>
      </c>
      <c r="F120" s="38" t="s">
        <v>46</v>
      </c>
      <c r="G120" s="34" t="s">
        <v>47</v>
      </c>
      <c r="H120" s="34">
        <v>8.11016192E8</v>
      </c>
      <c r="I120" s="33">
        <v>5942507.0</v>
      </c>
      <c r="J120" s="39">
        <v>1.10180222788E11</v>
      </c>
      <c r="K120" s="35" t="s">
        <v>48</v>
      </c>
      <c r="L120" s="35" t="s">
        <v>23</v>
      </c>
      <c r="M120" s="34" t="s">
        <v>240</v>
      </c>
      <c r="N120" s="36">
        <v>41438.0</v>
      </c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ht="15.75" customHeight="1">
      <c r="A121" s="28" t="s">
        <v>239</v>
      </c>
      <c r="B121" s="28" t="s">
        <v>78</v>
      </c>
      <c r="C121" s="42">
        <v>2452687.91</v>
      </c>
      <c r="D121" s="43">
        <v>635825.9100000001</v>
      </c>
      <c r="E121" s="44">
        <v>1816862.0</v>
      </c>
      <c r="F121" s="38" t="s">
        <v>79</v>
      </c>
      <c r="G121" s="34" t="s">
        <v>80</v>
      </c>
      <c r="H121" s="34">
        <v>8.90900518E8</v>
      </c>
      <c r="I121" s="33">
        <v>1816862.0</v>
      </c>
      <c r="J121" s="34">
        <v>4.00065918E8</v>
      </c>
      <c r="K121" s="35" t="s">
        <v>35</v>
      </c>
      <c r="L121" s="35" t="s">
        <v>23</v>
      </c>
      <c r="M121" s="34" t="s">
        <v>241</v>
      </c>
      <c r="N121" s="36">
        <v>41443.0</v>
      </c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ht="15.75" customHeight="1">
      <c r="A122" s="28" t="s">
        <v>242</v>
      </c>
      <c r="B122" s="28" t="s">
        <v>19</v>
      </c>
      <c r="C122" s="42">
        <v>7.174785689E7</v>
      </c>
      <c r="D122" s="43">
        <v>1.153673389E7</v>
      </c>
      <c r="E122" s="44">
        <v>6.0211123E7</v>
      </c>
      <c r="F122" s="38" t="s">
        <v>130</v>
      </c>
      <c r="G122" s="31" t="s">
        <v>21</v>
      </c>
      <c r="H122" s="39">
        <v>8.90905177E8</v>
      </c>
      <c r="I122" s="33">
        <v>6.0211123E7</v>
      </c>
      <c r="J122" s="34">
        <v>1.0032788521E10</v>
      </c>
      <c r="K122" s="35" t="s">
        <v>43</v>
      </c>
      <c r="L122" s="35" t="s">
        <v>26</v>
      </c>
      <c r="M122" s="34" t="s">
        <v>243</v>
      </c>
      <c r="N122" s="36">
        <v>41445.0</v>
      </c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ht="15.75" customHeight="1">
      <c r="A123" s="28" t="s">
        <v>242</v>
      </c>
      <c r="B123" s="28" t="s">
        <v>45</v>
      </c>
      <c r="C123" s="42">
        <v>181935.11</v>
      </c>
      <c r="D123" s="43">
        <v>29254.109999999986</v>
      </c>
      <c r="E123" s="44">
        <v>152681.0</v>
      </c>
      <c r="F123" s="38" t="s">
        <v>46</v>
      </c>
      <c r="G123" s="34" t="s">
        <v>47</v>
      </c>
      <c r="H123" s="34">
        <v>8.11016192E8</v>
      </c>
      <c r="I123" s="33">
        <v>152681.0</v>
      </c>
      <c r="J123" s="39">
        <v>1.10180222788E11</v>
      </c>
      <c r="K123" s="35" t="s">
        <v>48</v>
      </c>
      <c r="L123" s="35" t="s">
        <v>23</v>
      </c>
      <c r="M123" s="34" t="s">
        <v>244</v>
      </c>
      <c r="N123" s="36">
        <v>41438.0</v>
      </c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ht="15.75" customHeight="1">
      <c r="A124" s="28" t="s">
        <v>245</v>
      </c>
      <c r="B124" s="28" t="s">
        <v>19</v>
      </c>
      <c r="C124" s="42">
        <v>4.8079544E7</v>
      </c>
      <c r="D124" s="43">
        <v>5487323.0</v>
      </c>
      <c r="E124" s="44">
        <v>4.2592221E7</v>
      </c>
      <c r="F124" s="38" t="s">
        <v>99</v>
      </c>
      <c r="G124" s="31" t="s">
        <v>21</v>
      </c>
      <c r="H124" s="39">
        <v>8.90905166E8</v>
      </c>
      <c r="I124" s="33">
        <v>4.2592221E7</v>
      </c>
      <c r="J124" s="34">
        <v>3.7570158388E10</v>
      </c>
      <c r="K124" s="35" t="s">
        <v>53</v>
      </c>
      <c r="L124" s="35" t="s">
        <v>26</v>
      </c>
      <c r="M124" s="34" t="s">
        <v>246</v>
      </c>
      <c r="N124" s="36">
        <v>41452.0</v>
      </c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ht="15.75" customHeight="1">
      <c r="A125" s="28" t="s">
        <v>247</v>
      </c>
      <c r="B125" s="28" t="s">
        <v>19</v>
      </c>
      <c r="C125" s="42">
        <v>1178211.26</v>
      </c>
      <c r="D125" s="43">
        <v>652181.26</v>
      </c>
      <c r="E125" s="44">
        <v>526030.0</v>
      </c>
      <c r="F125" s="38" t="s">
        <v>58</v>
      </c>
      <c r="G125" s="31" t="s">
        <v>21</v>
      </c>
      <c r="H125" s="39">
        <v>8.90985405E8</v>
      </c>
      <c r="I125" s="33">
        <v>526030.0</v>
      </c>
      <c r="J125" s="34">
        <v>1.071336529E9</v>
      </c>
      <c r="K125" s="35" t="s">
        <v>43</v>
      </c>
      <c r="L125" s="35" t="s">
        <v>26</v>
      </c>
      <c r="M125" s="34" t="s">
        <v>248</v>
      </c>
      <c r="N125" s="36">
        <v>41445.0</v>
      </c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ht="15.75" customHeight="1">
      <c r="A126" s="28" t="s">
        <v>247</v>
      </c>
      <c r="B126" s="28" t="s">
        <v>78</v>
      </c>
      <c r="C126" s="42">
        <v>1168690.74</v>
      </c>
      <c r="D126" s="43">
        <v>646910.74</v>
      </c>
      <c r="E126" s="44">
        <v>521780.0</v>
      </c>
      <c r="F126" s="38" t="s">
        <v>79</v>
      </c>
      <c r="G126" s="34" t="s">
        <v>80</v>
      </c>
      <c r="H126" s="34">
        <v>8.90900518E8</v>
      </c>
      <c r="I126" s="33">
        <v>521780.0</v>
      </c>
      <c r="J126" s="34">
        <v>4.00065918E8</v>
      </c>
      <c r="K126" s="35" t="s">
        <v>35</v>
      </c>
      <c r="L126" s="35" t="s">
        <v>23</v>
      </c>
      <c r="M126" s="34" t="s">
        <v>249</v>
      </c>
      <c r="N126" s="36">
        <v>41445.0</v>
      </c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ht="15.75" customHeight="1">
      <c r="A127" s="28" t="s">
        <v>250</v>
      </c>
      <c r="B127" s="28" t="s">
        <v>19</v>
      </c>
      <c r="C127" s="42">
        <v>4850472.41</v>
      </c>
      <c r="D127" s="43">
        <v>1114638.4100000001</v>
      </c>
      <c r="E127" s="44">
        <v>3735834.0</v>
      </c>
      <c r="F127" s="38" t="s">
        <v>58</v>
      </c>
      <c r="G127" s="31" t="s">
        <v>21</v>
      </c>
      <c r="H127" s="39">
        <v>8.90985405E8</v>
      </c>
      <c r="I127" s="33">
        <v>3735834.0</v>
      </c>
      <c r="J127" s="34">
        <v>1.071336529E9</v>
      </c>
      <c r="K127" s="35" t="s">
        <v>43</v>
      </c>
      <c r="L127" s="35" t="s">
        <v>26</v>
      </c>
      <c r="M127" s="34" t="s">
        <v>251</v>
      </c>
      <c r="N127" s="36">
        <v>41445.0</v>
      </c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ht="15.75" customHeight="1">
      <c r="A128" s="28" t="s">
        <v>250</v>
      </c>
      <c r="B128" s="28" t="s">
        <v>45</v>
      </c>
      <c r="C128" s="42">
        <v>2740116.59</v>
      </c>
      <c r="D128" s="43">
        <v>629678.5899999999</v>
      </c>
      <c r="E128" s="44">
        <v>2110438.0</v>
      </c>
      <c r="F128" s="38" t="s">
        <v>46</v>
      </c>
      <c r="G128" s="34" t="s">
        <v>47</v>
      </c>
      <c r="H128" s="34">
        <v>8.11016192E8</v>
      </c>
      <c r="I128" s="33">
        <v>2110438.0</v>
      </c>
      <c r="J128" s="39">
        <v>1.10180222788E11</v>
      </c>
      <c r="K128" s="35" t="s">
        <v>48</v>
      </c>
      <c r="L128" s="35" t="s">
        <v>23</v>
      </c>
      <c r="M128" s="34" t="s">
        <v>252</v>
      </c>
      <c r="N128" s="36">
        <v>41438.0</v>
      </c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ht="15.75" customHeight="1">
      <c r="A129" s="28" t="s">
        <v>253</v>
      </c>
      <c r="B129" s="28" t="s">
        <v>19</v>
      </c>
      <c r="C129" s="42">
        <v>1.455748029E7</v>
      </c>
      <c r="D129" s="43">
        <v>7172372.289999999</v>
      </c>
      <c r="E129" s="44">
        <v>7385108.0</v>
      </c>
      <c r="F129" s="38" t="s">
        <v>58</v>
      </c>
      <c r="G129" s="31" t="s">
        <v>21</v>
      </c>
      <c r="H129" s="39">
        <v>8.90985405E8</v>
      </c>
      <c r="I129" s="33">
        <v>7385108.0</v>
      </c>
      <c r="J129" s="34">
        <v>1.071336529E9</v>
      </c>
      <c r="K129" s="35" t="s">
        <v>43</v>
      </c>
      <c r="L129" s="35" t="s">
        <v>26</v>
      </c>
      <c r="M129" s="34" t="s">
        <v>254</v>
      </c>
      <c r="N129" s="36">
        <v>41445.0</v>
      </c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ht="15.75" customHeight="1">
      <c r="A130" s="28" t="s">
        <v>253</v>
      </c>
      <c r="B130" s="28" t="s">
        <v>45</v>
      </c>
      <c r="C130" s="42">
        <v>3200858.71</v>
      </c>
      <c r="D130" s="43">
        <v>1577041.71</v>
      </c>
      <c r="E130" s="44">
        <v>1623817.0</v>
      </c>
      <c r="F130" s="38" t="s">
        <v>46</v>
      </c>
      <c r="G130" s="34" t="s">
        <v>47</v>
      </c>
      <c r="H130" s="34">
        <v>8.11016192E8</v>
      </c>
      <c r="I130" s="33">
        <v>1623817.0</v>
      </c>
      <c r="J130" s="39">
        <v>1.10180222788E11</v>
      </c>
      <c r="K130" s="35" t="s">
        <v>48</v>
      </c>
      <c r="L130" s="35" t="s">
        <v>23</v>
      </c>
      <c r="M130" s="34" t="s">
        <v>255</v>
      </c>
      <c r="N130" s="36">
        <v>41438.0</v>
      </c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ht="15.75" customHeight="1">
      <c r="A131" s="28" t="s">
        <v>256</v>
      </c>
      <c r="B131" s="28" t="s">
        <v>19</v>
      </c>
      <c r="C131" s="42">
        <v>4151174.93</v>
      </c>
      <c r="D131" s="43">
        <v>415759.93000000017</v>
      </c>
      <c r="E131" s="44">
        <v>3735415.0</v>
      </c>
      <c r="F131" s="38" t="s">
        <v>58</v>
      </c>
      <c r="G131" s="31" t="s">
        <v>21</v>
      </c>
      <c r="H131" s="39">
        <v>8.90985405E8</v>
      </c>
      <c r="I131" s="33">
        <v>3735415.0</v>
      </c>
      <c r="J131" s="34">
        <v>1.071336529E9</v>
      </c>
      <c r="K131" s="35" t="s">
        <v>43</v>
      </c>
      <c r="L131" s="35" t="s">
        <v>26</v>
      </c>
      <c r="M131" s="34" t="s">
        <v>257</v>
      </c>
      <c r="N131" s="36">
        <v>41443.0</v>
      </c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ht="15.75" customHeight="1">
      <c r="A132" s="28" t="s">
        <v>256</v>
      </c>
      <c r="B132" s="28" t="s">
        <v>45</v>
      </c>
      <c r="C132" s="42">
        <v>8030340.91</v>
      </c>
      <c r="D132" s="43">
        <v>804277.9100000001</v>
      </c>
      <c r="E132" s="44">
        <v>7226063.0</v>
      </c>
      <c r="F132" s="38" t="s">
        <v>46</v>
      </c>
      <c r="G132" s="34" t="s">
        <v>47</v>
      </c>
      <c r="H132" s="34">
        <v>8.11016192E8</v>
      </c>
      <c r="I132" s="33">
        <v>7226063.0</v>
      </c>
      <c r="J132" s="39">
        <v>1.10180222788E11</v>
      </c>
      <c r="K132" s="35" t="s">
        <v>48</v>
      </c>
      <c r="L132" s="35" t="s">
        <v>23</v>
      </c>
      <c r="M132" s="34" t="s">
        <v>258</v>
      </c>
      <c r="N132" s="36">
        <v>41438.0</v>
      </c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ht="15.75" customHeight="1">
      <c r="A133" s="28" t="s">
        <v>256</v>
      </c>
      <c r="B133" s="28" t="s">
        <v>120</v>
      </c>
      <c r="C133" s="42">
        <v>1.731055816E7</v>
      </c>
      <c r="D133" s="43">
        <v>1733737.1600000001</v>
      </c>
      <c r="E133" s="44">
        <v>1.5576821E7</v>
      </c>
      <c r="F133" s="38" t="s">
        <v>259</v>
      </c>
      <c r="G133" s="34" t="s">
        <v>260</v>
      </c>
      <c r="H133" s="39">
        <v>9.00231793E8</v>
      </c>
      <c r="I133" s="33">
        <v>1.5576821E7</v>
      </c>
      <c r="J133" s="34">
        <v>3.151952144E9</v>
      </c>
      <c r="K133" s="35" t="s">
        <v>43</v>
      </c>
      <c r="L133" s="35" t="s">
        <v>23</v>
      </c>
      <c r="M133" s="34" t="s">
        <v>261</v>
      </c>
      <c r="N133" s="36">
        <v>41431.0</v>
      </c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ht="15.75" customHeight="1">
      <c r="A134" s="28" t="s">
        <v>262</v>
      </c>
      <c r="B134" s="28" t="s">
        <v>19</v>
      </c>
      <c r="C134" s="42">
        <v>858279.77</v>
      </c>
      <c r="D134" s="43">
        <v>189020.77000000002</v>
      </c>
      <c r="E134" s="44">
        <v>669259.0</v>
      </c>
      <c r="F134" s="38" t="s">
        <v>58</v>
      </c>
      <c r="G134" s="31" t="s">
        <v>21</v>
      </c>
      <c r="H134" s="39">
        <v>8.90985405E8</v>
      </c>
      <c r="I134" s="33">
        <v>669259.0</v>
      </c>
      <c r="J134" s="34">
        <v>1.071336529E9</v>
      </c>
      <c r="K134" s="35" t="s">
        <v>43</v>
      </c>
      <c r="L134" s="35" t="s">
        <v>26</v>
      </c>
      <c r="M134" s="34" t="s">
        <v>263</v>
      </c>
      <c r="N134" s="36">
        <v>41445.0</v>
      </c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ht="15.75" customHeight="1">
      <c r="A135" s="28" t="s">
        <v>262</v>
      </c>
      <c r="B135" s="28" t="s">
        <v>50</v>
      </c>
      <c r="C135" s="42">
        <v>1.019097723E7</v>
      </c>
      <c r="D135" s="43">
        <v>2244376.2300000004</v>
      </c>
      <c r="E135" s="44">
        <v>7946601.0</v>
      </c>
      <c r="F135" s="37" t="s">
        <v>264</v>
      </c>
      <c r="G135" s="41" t="s">
        <v>42</v>
      </c>
      <c r="H135" s="34">
        <v>8.00068653E8</v>
      </c>
      <c r="I135" s="33">
        <v>7946601.0</v>
      </c>
      <c r="J135" s="45" t="s">
        <v>265</v>
      </c>
      <c r="K135" s="35" t="s">
        <v>53</v>
      </c>
      <c r="L135" s="35" t="s">
        <v>23</v>
      </c>
      <c r="M135" s="34" t="s">
        <v>266</v>
      </c>
      <c r="N135" s="36">
        <v>41424.0</v>
      </c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ht="15.75" customHeight="1">
      <c r="A136" s="28" t="s">
        <v>267</v>
      </c>
      <c r="B136" s="28" t="s">
        <v>19</v>
      </c>
      <c r="C136" s="42">
        <v>3.5720790098E8</v>
      </c>
      <c r="D136" s="43">
        <v>1.1681154298000002E8</v>
      </c>
      <c r="E136" s="44">
        <v>2.40396358E8</v>
      </c>
      <c r="F136" s="37" t="s">
        <v>106</v>
      </c>
      <c r="G136" s="41" t="s">
        <v>80</v>
      </c>
      <c r="H136" s="34">
        <v>8.90906347E8</v>
      </c>
      <c r="I136" s="33">
        <v>2.40396358E8</v>
      </c>
      <c r="J136" s="34">
        <v>1.900781411E9</v>
      </c>
      <c r="K136" s="35" t="s">
        <v>43</v>
      </c>
      <c r="L136" s="35" t="s">
        <v>26</v>
      </c>
      <c r="M136" s="34" t="s">
        <v>268</v>
      </c>
      <c r="N136" s="36">
        <v>41442.0</v>
      </c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ht="15.75" customHeight="1">
      <c r="A137" s="28" t="s">
        <v>267</v>
      </c>
      <c r="B137" s="28" t="s">
        <v>45</v>
      </c>
      <c r="C137" s="42">
        <v>2.913268302E7</v>
      </c>
      <c r="D137" s="43">
        <v>9526759.02</v>
      </c>
      <c r="E137" s="44">
        <v>1.9605924E7</v>
      </c>
      <c r="F137" s="38" t="s">
        <v>46</v>
      </c>
      <c r="G137" s="34" t="s">
        <v>47</v>
      </c>
      <c r="H137" s="34">
        <v>8.11016192E8</v>
      </c>
      <c r="I137" s="33">
        <v>1.9605924E7</v>
      </c>
      <c r="J137" s="39">
        <v>1.10180222788E11</v>
      </c>
      <c r="K137" s="35" t="s">
        <v>48</v>
      </c>
      <c r="L137" s="35" t="s">
        <v>23</v>
      </c>
      <c r="M137" s="34" t="s">
        <v>269</v>
      </c>
      <c r="N137" s="36">
        <v>41438.0</v>
      </c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ht="15.75" customHeight="1">
      <c r="A138" s="28" t="s">
        <v>270</v>
      </c>
      <c r="B138" s="28" t="s">
        <v>19</v>
      </c>
      <c r="C138" s="42">
        <v>2.144331076E7</v>
      </c>
      <c r="D138" s="43">
        <v>4924794.760000002</v>
      </c>
      <c r="E138" s="44">
        <v>1.6518516E7</v>
      </c>
      <c r="F138" s="37" t="s">
        <v>216</v>
      </c>
      <c r="G138" s="41" t="s">
        <v>21</v>
      </c>
      <c r="H138" s="34">
        <v>8.90981726E8</v>
      </c>
      <c r="I138" s="33">
        <v>1.6518516E7</v>
      </c>
      <c r="J138" s="34">
        <v>6.44033268E8</v>
      </c>
      <c r="K138" s="35" t="s">
        <v>90</v>
      </c>
      <c r="L138" s="35" t="s">
        <v>23</v>
      </c>
      <c r="M138" s="34" t="s">
        <v>271</v>
      </c>
      <c r="N138" s="36">
        <v>41464.0</v>
      </c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ht="15.75" customHeight="1">
      <c r="A139" s="28" t="s">
        <v>270</v>
      </c>
      <c r="B139" s="28" t="s">
        <v>45</v>
      </c>
      <c r="C139" s="42">
        <v>151870.24</v>
      </c>
      <c r="D139" s="43">
        <v>34879.23999999999</v>
      </c>
      <c r="E139" s="44">
        <v>116991.0</v>
      </c>
      <c r="F139" s="38" t="s">
        <v>46</v>
      </c>
      <c r="G139" s="34" t="s">
        <v>47</v>
      </c>
      <c r="H139" s="34">
        <v>8.11016192E8</v>
      </c>
      <c r="I139" s="33">
        <v>116991.0</v>
      </c>
      <c r="J139" s="39">
        <v>1.10180222788E11</v>
      </c>
      <c r="K139" s="35" t="s">
        <v>48</v>
      </c>
      <c r="L139" s="35" t="s">
        <v>23</v>
      </c>
      <c r="M139" s="34" t="s">
        <v>272</v>
      </c>
      <c r="N139" s="36">
        <v>41438.0</v>
      </c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ht="15.75" customHeight="1">
      <c r="A140" s="28" t="s">
        <v>273</v>
      </c>
      <c r="B140" s="28" t="s">
        <v>19</v>
      </c>
      <c r="C140" s="42">
        <v>3.153663616E7</v>
      </c>
      <c r="D140" s="43">
        <v>5380752.16</v>
      </c>
      <c r="E140" s="44">
        <v>2.6155884E7</v>
      </c>
      <c r="F140" s="38" t="s">
        <v>99</v>
      </c>
      <c r="G140" s="31" t="s">
        <v>21</v>
      </c>
      <c r="H140" s="39">
        <v>8.90905166E8</v>
      </c>
      <c r="I140" s="33">
        <v>2.6155883E7</v>
      </c>
      <c r="J140" s="34">
        <v>3.7570158388E10</v>
      </c>
      <c r="K140" s="35" t="s">
        <v>53</v>
      </c>
      <c r="L140" s="35" t="s">
        <v>26</v>
      </c>
      <c r="M140" s="34" t="s">
        <v>274</v>
      </c>
      <c r="N140" s="36">
        <v>41453.0</v>
      </c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ht="15.75" customHeight="1">
      <c r="A141" s="28" t="s">
        <v>273</v>
      </c>
      <c r="B141" s="28" t="s">
        <v>45</v>
      </c>
      <c r="C141" s="42">
        <v>1508724.05</v>
      </c>
      <c r="D141" s="43">
        <v>257417.05000000005</v>
      </c>
      <c r="E141" s="44">
        <v>1251307.0</v>
      </c>
      <c r="F141" s="38" t="s">
        <v>46</v>
      </c>
      <c r="G141" s="34" t="s">
        <v>47</v>
      </c>
      <c r="H141" s="34">
        <v>8.11016192E8</v>
      </c>
      <c r="I141" s="33">
        <v>1251307.0</v>
      </c>
      <c r="J141" s="39">
        <v>1.10180222788E11</v>
      </c>
      <c r="K141" s="35" t="s">
        <v>48</v>
      </c>
      <c r="L141" s="35" t="s">
        <v>23</v>
      </c>
      <c r="M141" s="34" t="s">
        <v>275</v>
      </c>
      <c r="N141" s="36">
        <v>41438.0</v>
      </c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ht="22.5" customHeight="1">
      <c r="A142" s="28" t="s">
        <v>273</v>
      </c>
      <c r="B142" s="28" t="s">
        <v>109</v>
      </c>
      <c r="C142" s="42">
        <v>5249820.79</v>
      </c>
      <c r="D142" s="43">
        <v>895719.79</v>
      </c>
      <c r="E142" s="44">
        <v>4354101.0</v>
      </c>
      <c r="F142" s="37" t="s">
        <v>30</v>
      </c>
      <c r="G142" s="34" t="s">
        <v>21</v>
      </c>
      <c r="H142" s="34">
        <v>8.90982264E8</v>
      </c>
      <c r="I142" s="33">
        <v>4354101.0</v>
      </c>
      <c r="J142" s="34">
        <v>9.130026775E9</v>
      </c>
      <c r="K142" s="35" t="s">
        <v>43</v>
      </c>
      <c r="L142" s="35" t="s">
        <v>26</v>
      </c>
      <c r="M142" s="34" t="s">
        <v>276</v>
      </c>
      <c r="N142" s="36">
        <v>41424.0</v>
      </c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ht="15.75" customHeight="1">
      <c r="A143" s="28" t="s">
        <v>277</v>
      </c>
      <c r="B143" s="28" t="s">
        <v>50</v>
      </c>
      <c r="C143" s="42">
        <v>3.4230663E7</v>
      </c>
      <c r="D143" s="43">
        <v>5866697.0</v>
      </c>
      <c r="E143" s="44">
        <v>2.8363966E7</v>
      </c>
      <c r="F143" s="37" t="s">
        <v>278</v>
      </c>
      <c r="G143" s="41" t="s">
        <v>42</v>
      </c>
      <c r="H143" s="34">
        <v>8.90980765E8</v>
      </c>
      <c r="I143" s="33">
        <v>2.8363966E7</v>
      </c>
      <c r="J143" s="45" t="s">
        <v>279</v>
      </c>
      <c r="K143" s="35" t="s">
        <v>53</v>
      </c>
      <c r="L143" s="35" t="s">
        <v>23</v>
      </c>
      <c r="M143" s="34" t="s">
        <v>280</v>
      </c>
      <c r="N143" s="36">
        <v>41464.0</v>
      </c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ht="15.75" customHeight="1">
      <c r="A144" s="28" t="s">
        <v>281</v>
      </c>
      <c r="B144" s="28" t="s">
        <v>45</v>
      </c>
      <c r="C144" s="42">
        <v>9363113.85</v>
      </c>
      <c r="D144" s="43">
        <v>2146743.8499999996</v>
      </c>
      <c r="E144" s="44">
        <v>7216370.0</v>
      </c>
      <c r="F144" s="38" t="s">
        <v>46</v>
      </c>
      <c r="G144" s="34" t="s">
        <v>47</v>
      </c>
      <c r="H144" s="34">
        <v>8.11016192E8</v>
      </c>
      <c r="I144" s="33">
        <v>7216370.0</v>
      </c>
      <c r="J144" s="39">
        <v>1.10180222788E11</v>
      </c>
      <c r="K144" s="35" t="s">
        <v>48</v>
      </c>
      <c r="L144" s="35" t="s">
        <v>23</v>
      </c>
      <c r="M144" s="34" t="s">
        <v>282</v>
      </c>
      <c r="N144" s="36">
        <v>41437.0</v>
      </c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ht="15.75" customHeight="1">
      <c r="A145" s="28" t="s">
        <v>281</v>
      </c>
      <c r="B145" s="28" t="s">
        <v>120</v>
      </c>
      <c r="C145" s="42">
        <v>1.758208878E7</v>
      </c>
      <c r="D145" s="43">
        <v>4031163.780000001</v>
      </c>
      <c r="E145" s="44">
        <v>1.3550925E7</v>
      </c>
      <c r="F145" s="49" t="s">
        <v>283</v>
      </c>
      <c r="G145" s="34" t="s">
        <v>122</v>
      </c>
      <c r="H145" s="50">
        <v>8.90905154E8</v>
      </c>
      <c r="I145" s="33">
        <v>1.3550925E7</v>
      </c>
      <c r="J145" s="45" t="s">
        <v>284</v>
      </c>
      <c r="K145" s="35" t="s">
        <v>43</v>
      </c>
      <c r="L145" s="35" t="s">
        <v>285</v>
      </c>
      <c r="M145" s="34" t="s">
        <v>286</v>
      </c>
      <c r="N145" s="36">
        <v>41424.0</v>
      </c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ht="15.75" customHeight="1">
      <c r="A146" s="28" t="s">
        <v>281</v>
      </c>
      <c r="B146" s="28" t="s">
        <v>78</v>
      </c>
      <c r="C146" s="42">
        <v>2.216527137E7</v>
      </c>
      <c r="D146" s="43">
        <v>5081981.370000001</v>
      </c>
      <c r="E146" s="44">
        <v>1.708329E7</v>
      </c>
      <c r="F146" s="38" t="s">
        <v>41</v>
      </c>
      <c r="G146" s="34" t="s">
        <v>42</v>
      </c>
      <c r="H146" s="34">
        <v>8.90907254E8</v>
      </c>
      <c r="I146" s="33">
        <v>1.708329E7</v>
      </c>
      <c r="J146" s="34">
        <v>7.1587022347E10</v>
      </c>
      <c r="K146" s="35" t="s">
        <v>43</v>
      </c>
      <c r="L146" s="35" t="s">
        <v>26</v>
      </c>
      <c r="M146" s="34" t="s">
        <v>287</v>
      </c>
      <c r="N146" s="36">
        <v>41464.0</v>
      </c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ht="15.75" customHeight="1">
      <c r="A147" s="28" t="s">
        <v>288</v>
      </c>
      <c r="B147" s="28" t="s">
        <v>19</v>
      </c>
      <c r="C147" s="42">
        <v>8.248358895E7</v>
      </c>
      <c r="D147" s="43">
        <v>5949183.950000003</v>
      </c>
      <c r="E147" s="44">
        <v>7.6534405E7</v>
      </c>
      <c r="F147" s="38" t="s">
        <v>99</v>
      </c>
      <c r="G147" s="31" t="s">
        <v>21</v>
      </c>
      <c r="H147" s="39">
        <v>8.90905166E8</v>
      </c>
      <c r="I147" s="33">
        <v>7.6534405E7</v>
      </c>
      <c r="J147" s="34">
        <v>3.7570158388E10</v>
      </c>
      <c r="K147" s="35" t="s">
        <v>53</v>
      </c>
      <c r="L147" s="35" t="s">
        <v>26</v>
      </c>
      <c r="M147" s="34" t="s">
        <v>289</v>
      </c>
      <c r="N147" s="36">
        <v>41445.0</v>
      </c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ht="15.75" customHeight="1">
      <c r="A148" s="28" t="s">
        <v>288</v>
      </c>
      <c r="B148" s="28" t="s">
        <v>45</v>
      </c>
      <c r="C148" s="42">
        <v>3.644771405E7</v>
      </c>
      <c r="D148" s="43">
        <v>2628816.049999997</v>
      </c>
      <c r="E148" s="44">
        <v>3.3818898E7</v>
      </c>
      <c r="F148" s="38" t="s">
        <v>46</v>
      </c>
      <c r="G148" s="34" t="s">
        <v>47</v>
      </c>
      <c r="H148" s="34">
        <v>8.11016192E8</v>
      </c>
      <c r="I148" s="33">
        <v>3.3818898E7</v>
      </c>
      <c r="J148" s="39">
        <v>1.10180222788E11</v>
      </c>
      <c r="K148" s="35" t="s">
        <v>48</v>
      </c>
      <c r="L148" s="35" t="s">
        <v>23</v>
      </c>
      <c r="M148" s="34" t="s">
        <v>290</v>
      </c>
      <c r="N148" s="36">
        <v>41431.0</v>
      </c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ht="15.75" customHeight="1">
      <c r="A149" s="28" t="s">
        <v>291</v>
      </c>
      <c r="B149" s="28" t="s">
        <v>120</v>
      </c>
      <c r="C149" s="42">
        <v>6.9736429E7</v>
      </c>
      <c r="D149" s="43">
        <v>2778513.0</v>
      </c>
      <c r="E149" s="44">
        <v>6.6957916E7</v>
      </c>
      <c r="F149" s="49" t="s">
        <v>292</v>
      </c>
      <c r="G149" s="34" t="s">
        <v>122</v>
      </c>
      <c r="H149" s="39">
        <v>8.90939936E8</v>
      </c>
      <c r="I149" s="33">
        <v>6.6957916E7</v>
      </c>
      <c r="J149" s="34">
        <v>1.0717002123E10</v>
      </c>
      <c r="K149" s="35" t="s">
        <v>43</v>
      </c>
      <c r="L149" s="35" t="s">
        <v>26</v>
      </c>
      <c r="M149" s="34" t="s">
        <v>293</v>
      </c>
      <c r="N149" s="36">
        <v>41464.0</v>
      </c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ht="15.75" customHeight="1">
      <c r="A150" s="28" t="s">
        <v>294</v>
      </c>
      <c r="B150" s="28" t="s">
        <v>19</v>
      </c>
      <c r="C150" s="42">
        <v>1.003894192E7</v>
      </c>
      <c r="D150" s="43">
        <v>3780037.92</v>
      </c>
      <c r="E150" s="44">
        <v>6258904.0</v>
      </c>
      <c r="F150" s="38" t="s">
        <v>58</v>
      </c>
      <c r="G150" s="31" t="s">
        <v>21</v>
      </c>
      <c r="H150" s="39">
        <v>8.90985405E8</v>
      </c>
      <c r="I150" s="33">
        <v>6258904.0</v>
      </c>
      <c r="J150" s="34">
        <v>1.071336529E9</v>
      </c>
      <c r="K150" s="35" t="s">
        <v>43</v>
      </c>
      <c r="L150" s="35" t="s">
        <v>26</v>
      </c>
      <c r="M150" s="34" t="s">
        <v>295</v>
      </c>
      <c r="N150" s="36">
        <v>41464.0</v>
      </c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ht="15.75" customHeight="1">
      <c r="A151" s="28" t="s">
        <v>294</v>
      </c>
      <c r="B151" s="28" t="s">
        <v>45</v>
      </c>
      <c r="C151" s="42">
        <v>6099874.08</v>
      </c>
      <c r="D151" s="43">
        <v>2296831.08</v>
      </c>
      <c r="E151" s="44">
        <v>3803043.0</v>
      </c>
      <c r="F151" s="38" t="s">
        <v>46</v>
      </c>
      <c r="G151" s="34" t="s">
        <v>47</v>
      </c>
      <c r="H151" s="34">
        <v>8.11016192E8</v>
      </c>
      <c r="I151" s="33">
        <v>3803043.0</v>
      </c>
      <c r="J151" s="39">
        <v>1.10180222788E11</v>
      </c>
      <c r="K151" s="35" t="s">
        <v>48</v>
      </c>
      <c r="L151" s="35" t="s">
        <v>23</v>
      </c>
      <c r="M151" s="34" t="s">
        <v>296</v>
      </c>
      <c r="N151" s="36">
        <v>41438.0</v>
      </c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ht="15.75" customHeight="1">
      <c r="A152" s="28" t="s">
        <v>297</v>
      </c>
      <c r="B152" s="28" t="s">
        <v>19</v>
      </c>
      <c r="C152" s="42">
        <v>3.849282033E7</v>
      </c>
      <c r="D152" s="43">
        <v>1867641.3299999982</v>
      </c>
      <c r="E152" s="44">
        <v>3.6625179E7</v>
      </c>
      <c r="F152" s="37" t="s">
        <v>216</v>
      </c>
      <c r="G152" s="41" t="s">
        <v>21</v>
      </c>
      <c r="H152" s="34">
        <v>8.90981726E8</v>
      </c>
      <c r="I152" s="33">
        <v>3.6625179E7</v>
      </c>
      <c r="J152" s="34">
        <v>6.44033268E8</v>
      </c>
      <c r="K152" s="35" t="s">
        <v>90</v>
      </c>
      <c r="L152" s="35" t="s">
        <v>23</v>
      </c>
      <c r="M152" s="34" t="s">
        <v>298</v>
      </c>
      <c r="N152" s="36">
        <v>41464.0</v>
      </c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ht="15.75" customHeight="1">
      <c r="A153" s="28" t="s">
        <v>297</v>
      </c>
      <c r="B153" s="28" t="s">
        <v>45</v>
      </c>
      <c r="C153" s="42">
        <v>1.436771567E7</v>
      </c>
      <c r="D153" s="43">
        <v>697109.6699999999</v>
      </c>
      <c r="E153" s="44">
        <v>1.3670606E7</v>
      </c>
      <c r="F153" s="38" t="s">
        <v>46</v>
      </c>
      <c r="G153" s="34" t="s">
        <v>47</v>
      </c>
      <c r="H153" s="34">
        <v>8.11016192E8</v>
      </c>
      <c r="I153" s="33">
        <v>1.3670606E7</v>
      </c>
      <c r="J153" s="39">
        <v>1.10180222788E11</v>
      </c>
      <c r="K153" s="35" t="s">
        <v>48</v>
      </c>
      <c r="L153" s="35" t="s">
        <v>23</v>
      </c>
      <c r="M153" s="34" t="s">
        <v>299</v>
      </c>
      <c r="N153" s="36">
        <v>41438.0</v>
      </c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ht="15.75" customHeight="1">
      <c r="A154" s="28" t="s">
        <v>300</v>
      </c>
      <c r="B154" s="28" t="s">
        <v>19</v>
      </c>
      <c r="C154" s="42">
        <v>5.339544978E7</v>
      </c>
      <c r="D154" s="43">
        <v>2144564.780000001</v>
      </c>
      <c r="E154" s="44">
        <v>5.1250885E7</v>
      </c>
      <c r="F154" s="38" t="s">
        <v>99</v>
      </c>
      <c r="G154" s="31" t="s">
        <v>21</v>
      </c>
      <c r="H154" s="39">
        <v>8.90905166E8</v>
      </c>
      <c r="I154" s="33">
        <v>5.1250885E7</v>
      </c>
      <c r="J154" s="34">
        <v>3.7570158388E10</v>
      </c>
      <c r="K154" s="35" t="s">
        <v>53</v>
      </c>
      <c r="L154" s="35" t="s">
        <v>26</v>
      </c>
      <c r="M154" s="34" t="s">
        <v>301</v>
      </c>
      <c r="N154" s="36">
        <v>41464.0</v>
      </c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ht="15.75" customHeight="1">
      <c r="A155" s="28" t="s">
        <v>300</v>
      </c>
      <c r="B155" s="28" t="s">
        <v>45</v>
      </c>
      <c r="C155" s="42">
        <v>364415.22</v>
      </c>
      <c r="D155" s="43">
        <v>14636.219999999972</v>
      </c>
      <c r="E155" s="44">
        <v>349779.0</v>
      </c>
      <c r="F155" s="38" t="s">
        <v>46</v>
      </c>
      <c r="G155" s="34" t="s">
        <v>47</v>
      </c>
      <c r="H155" s="34">
        <v>8.11016192E8</v>
      </c>
      <c r="I155" s="33">
        <v>349779.0</v>
      </c>
      <c r="J155" s="39">
        <v>1.10180222788E11</v>
      </c>
      <c r="K155" s="35" t="s">
        <v>48</v>
      </c>
      <c r="L155" s="35" t="s">
        <v>23</v>
      </c>
      <c r="M155" s="34" t="s">
        <v>302</v>
      </c>
      <c r="N155" s="36">
        <v>41438.0</v>
      </c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ht="15.75" customHeight="1">
      <c r="A156" s="28" t="s">
        <v>303</v>
      </c>
      <c r="B156" s="28" t="s">
        <v>45</v>
      </c>
      <c r="C156" s="42">
        <v>4.479734425E7</v>
      </c>
      <c r="D156" s="43">
        <v>9995146.25</v>
      </c>
      <c r="E156" s="44">
        <v>3.4802198E7</v>
      </c>
      <c r="F156" s="38" t="s">
        <v>46</v>
      </c>
      <c r="G156" s="34" t="s">
        <v>47</v>
      </c>
      <c r="H156" s="34">
        <v>8.11016192E8</v>
      </c>
      <c r="I156" s="33">
        <v>3.4802198E7</v>
      </c>
      <c r="J156" s="39">
        <v>1.10180222788E11</v>
      </c>
      <c r="K156" s="35" t="s">
        <v>48</v>
      </c>
      <c r="L156" s="35" t="s">
        <v>23</v>
      </c>
      <c r="M156" s="34" t="s">
        <v>304</v>
      </c>
      <c r="N156" s="36">
        <v>41431.0</v>
      </c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ht="15.75" customHeight="1">
      <c r="A157" s="28" t="s">
        <v>303</v>
      </c>
      <c r="B157" s="28" t="s">
        <v>120</v>
      </c>
      <c r="C157" s="42">
        <v>5.014657875E7</v>
      </c>
      <c r="D157" s="43">
        <v>1.118866275E7</v>
      </c>
      <c r="E157" s="44">
        <v>3.8957916E7</v>
      </c>
      <c r="F157" s="49" t="s">
        <v>292</v>
      </c>
      <c r="G157" s="34" t="s">
        <v>122</v>
      </c>
      <c r="H157" s="39">
        <v>8.90939936E8</v>
      </c>
      <c r="I157" s="33">
        <v>3.8957916E7</v>
      </c>
      <c r="J157" s="34">
        <v>1.0717002123E10</v>
      </c>
      <c r="K157" s="35" t="s">
        <v>43</v>
      </c>
      <c r="L157" s="35" t="s">
        <v>26</v>
      </c>
      <c r="M157" s="34" t="s">
        <v>305</v>
      </c>
      <c r="N157" s="36">
        <v>41424.0</v>
      </c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ht="15.75" customHeight="1">
      <c r="A158" s="28" t="s">
        <v>306</v>
      </c>
      <c r="B158" s="28" t="s">
        <v>45</v>
      </c>
      <c r="C158" s="42">
        <v>1.9517883E7</v>
      </c>
      <c r="D158" s="43">
        <v>1739633.0</v>
      </c>
      <c r="E158" s="44">
        <v>1.777825E7</v>
      </c>
      <c r="F158" s="38" t="s">
        <v>46</v>
      </c>
      <c r="G158" s="34" t="s">
        <v>47</v>
      </c>
      <c r="H158" s="34">
        <v>8.11016192E8</v>
      </c>
      <c r="I158" s="33">
        <v>1.777825E7</v>
      </c>
      <c r="J158" s="39">
        <v>1.10180222788E11</v>
      </c>
      <c r="K158" s="35" t="s">
        <v>48</v>
      </c>
      <c r="L158" s="35" t="s">
        <v>23</v>
      </c>
      <c r="M158" s="34" t="s">
        <v>307</v>
      </c>
      <c r="N158" s="36">
        <v>41438.0</v>
      </c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ht="15.75" customHeight="1">
      <c r="A159" s="28" t="s">
        <v>308</v>
      </c>
      <c r="B159" s="28" t="s">
        <v>19</v>
      </c>
      <c r="C159" s="42">
        <v>5497873.07</v>
      </c>
      <c r="D159" s="43">
        <v>313772.0700000003</v>
      </c>
      <c r="E159" s="44">
        <v>5184101.0</v>
      </c>
      <c r="F159" s="38" t="s">
        <v>58</v>
      </c>
      <c r="G159" s="31" t="s">
        <v>21</v>
      </c>
      <c r="H159" s="39">
        <v>8.90985405E8</v>
      </c>
      <c r="I159" s="33">
        <v>5184101.0</v>
      </c>
      <c r="J159" s="34">
        <v>1.071336529E9</v>
      </c>
      <c r="K159" s="35" t="s">
        <v>43</v>
      </c>
      <c r="L159" s="35" t="s">
        <v>26</v>
      </c>
      <c r="M159" s="34" t="s">
        <v>309</v>
      </c>
      <c r="N159" s="36">
        <v>41443.0</v>
      </c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ht="15.75" customHeight="1">
      <c r="A160" s="28" t="s">
        <v>308</v>
      </c>
      <c r="B160" s="28" t="s">
        <v>109</v>
      </c>
      <c r="C160" s="42">
        <v>3192863.93</v>
      </c>
      <c r="D160" s="43">
        <v>182221.93000000017</v>
      </c>
      <c r="E160" s="44">
        <v>3010642.0</v>
      </c>
      <c r="F160" s="37" t="s">
        <v>37</v>
      </c>
      <c r="G160" s="34" t="s">
        <v>21</v>
      </c>
      <c r="H160" s="34">
        <v>8.90980757E8</v>
      </c>
      <c r="I160" s="33">
        <v>3010642.0</v>
      </c>
      <c r="J160" s="34">
        <v>2.71005845E8</v>
      </c>
      <c r="K160" s="35" t="s">
        <v>38</v>
      </c>
      <c r="L160" s="35" t="s">
        <v>23</v>
      </c>
      <c r="M160" s="34" t="s">
        <v>310</v>
      </c>
      <c r="N160" s="36">
        <v>41423.0</v>
      </c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ht="15.75" customHeight="1">
      <c r="A161" s="28" t="s">
        <v>311</v>
      </c>
      <c r="B161" s="28" t="s">
        <v>19</v>
      </c>
      <c r="C161" s="42">
        <v>4.453984127E7</v>
      </c>
      <c r="D161" s="43">
        <v>2245694.2700000033</v>
      </c>
      <c r="E161" s="44">
        <v>4.2294147E7</v>
      </c>
      <c r="F161" s="38" t="s">
        <v>99</v>
      </c>
      <c r="G161" s="31" t="s">
        <v>21</v>
      </c>
      <c r="H161" s="39">
        <v>8.90905166E8</v>
      </c>
      <c r="I161" s="33">
        <v>4.2294147E7</v>
      </c>
      <c r="J161" s="34">
        <v>3.7570158388E10</v>
      </c>
      <c r="K161" s="35" t="s">
        <v>53</v>
      </c>
      <c r="L161" s="35" t="s">
        <v>26</v>
      </c>
      <c r="M161" s="34" t="s">
        <v>312</v>
      </c>
      <c r="N161" s="36">
        <v>41464.0</v>
      </c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ht="15.75" customHeight="1">
      <c r="A162" s="28" t="s">
        <v>311</v>
      </c>
      <c r="B162" s="28" t="s">
        <v>45</v>
      </c>
      <c r="C162" s="42">
        <v>5787080.78</v>
      </c>
      <c r="D162" s="43">
        <v>291783.78000000026</v>
      </c>
      <c r="E162" s="44">
        <v>5495297.0</v>
      </c>
      <c r="F162" s="38" t="s">
        <v>46</v>
      </c>
      <c r="G162" s="34" t="s">
        <v>47</v>
      </c>
      <c r="H162" s="34">
        <v>8.11016192E8</v>
      </c>
      <c r="I162" s="33">
        <v>5495297.0</v>
      </c>
      <c r="J162" s="39">
        <v>1.10180222788E11</v>
      </c>
      <c r="K162" s="35" t="s">
        <v>48</v>
      </c>
      <c r="L162" s="35" t="s">
        <v>23</v>
      </c>
      <c r="M162" s="34" t="s">
        <v>313</v>
      </c>
      <c r="N162" s="36">
        <v>41438.0</v>
      </c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ht="15.75" customHeight="1">
      <c r="A163" s="28" t="s">
        <v>311</v>
      </c>
      <c r="B163" s="28" t="s">
        <v>109</v>
      </c>
      <c r="C163" s="42">
        <v>6107437.95</v>
      </c>
      <c r="D163" s="43">
        <v>307935.9500000002</v>
      </c>
      <c r="E163" s="44">
        <v>5799502.0</v>
      </c>
      <c r="F163" s="37" t="s">
        <v>37</v>
      </c>
      <c r="G163" s="34" t="s">
        <v>21</v>
      </c>
      <c r="H163" s="34">
        <v>8.90980757E8</v>
      </c>
      <c r="I163" s="33">
        <v>5799502.0</v>
      </c>
      <c r="J163" s="34">
        <v>2.71005845E8</v>
      </c>
      <c r="K163" s="35" t="s">
        <v>38</v>
      </c>
      <c r="L163" s="35" t="s">
        <v>23</v>
      </c>
      <c r="M163" s="34" t="s">
        <v>314</v>
      </c>
      <c r="N163" s="36" t="s">
        <v>315</v>
      </c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ht="15.75" customHeight="1">
      <c r="A164" s="28" t="s">
        <v>316</v>
      </c>
      <c r="B164" s="28" t="s">
        <v>19</v>
      </c>
      <c r="C164" s="42">
        <v>1.316945507E7</v>
      </c>
      <c r="D164" s="43">
        <v>1514658.0700000003</v>
      </c>
      <c r="E164" s="44">
        <v>1.1654797E7</v>
      </c>
      <c r="F164" s="38" t="s">
        <v>58</v>
      </c>
      <c r="G164" s="31" t="s">
        <v>21</v>
      </c>
      <c r="H164" s="39">
        <v>8.90985405E8</v>
      </c>
      <c r="I164" s="33">
        <v>1.1654797E7</v>
      </c>
      <c r="J164" s="34">
        <v>1.071336529E9</v>
      </c>
      <c r="K164" s="35" t="s">
        <v>43</v>
      </c>
      <c r="L164" s="35" t="s">
        <v>26</v>
      </c>
      <c r="M164" s="34" t="s">
        <v>317</v>
      </c>
      <c r="N164" s="36">
        <v>41464.0</v>
      </c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ht="15.75" customHeight="1">
      <c r="A165" s="28" t="s">
        <v>316</v>
      </c>
      <c r="B165" s="28" t="s">
        <v>120</v>
      </c>
      <c r="C165" s="42">
        <v>3.259525338E7</v>
      </c>
      <c r="D165" s="43">
        <v>3748877.379999999</v>
      </c>
      <c r="E165" s="44">
        <v>2.8846376E7</v>
      </c>
      <c r="F165" s="49" t="s">
        <v>292</v>
      </c>
      <c r="G165" s="34" t="s">
        <v>122</v>
      </c>
      <c r="H165" s="34">
        <v>8.90939936E8</v>
      </c>
      <c r="I165" s="33">
        <v>2.8846376E7</v>
      </c>
      <c r="J165" s="34">
        <v>1.0717002123E10</v>
      </c>
      <c r="K165" s="35" t="s">
        <v>43</v>
      </c>
      <c r="L165" s="35" t="s">
        <v>26</v>
      </c>
      <c r="M165" s="34" t="s">
        <v>318</v>
      </c>
      <c r="N165" s="36">
        <v>41424.0</v>
      </c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ht="15.75" customHeight="1">
      <c r="A166" s="28" t="s">
        <v>316</v>
      </c>
      <c r="B166" s="28" t="s">
        <v>78</v>
      </c>
      <c r="C166" s="42">
        <v>1485052.55</v>
      </c>
      <c r="D166" s="43">
        <v>170800.55000000005</v>
      </c>
      <c r="E166" s="44">
        <v>1314252.0</v>
      </c>
      <c r="F166" s="38" t="s">
        <v>79</v>
      </c>
      <c r="G166" s="34" t="s">
        <v>80</v>
      </c>
      <c r="H166" s="34">
        <v>8.90900518E8</v>
      </c>
      <c r="I166" s="33">
        <v>1314252.0</v>
      </c>
      <c r="J166" s="34">
        <v>4.00065918E8</v>
      </c>
      <c r="K166" s="35" t="s">
        <v>35</v>
      </c>
      <c r="L166" s="35" t="s">
        <v>23</v>
      </c>
      <c r="M166" s="34" t="s">
        <v>319</v>
      </c>
      <c r="N166" s="36">
        <v>41443.0</v>
      </c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ht="15.75" customHeight="1">
      <c r="A167" s="28" t="s">
        <v>320</v>
      </c>
      <c r="B167" s="28" t="s">
        <v>19</v>
      </c>
      <c r="C167" s="42">
        <v>1.8247677939E8</v>
      </c>
      <c r="D167" s="43">
        <v>3167696.3899999857</v>
      </c>
      <c r="E167" s="44">
        <v>1.79309083E8</v>
      </c>
      <c r="F167" s="38" t="s">
        <v>130</v>
      </c>
      <c r="G167" s="31" t="s">
        <v>21</v>
      </c>
      <c r="H167" s="39">
        <v>8.90905177E8</v>
      </c>
      <c r="I167" s="33">
        <v>1.79309083E8</v>
      </c>
      <c r="J167" s="34">
        <v>1.0032788521E10</v>
      </c>
      <c r="K167" s="35" t="s">
        <v>43</v>
      </c>
      <c r="L167" s="35" t="s">
        <v>26</v>
      </c>
      <c r="M167" s="34" t="s">
        <v>321</v>
      </c>
      <c r="N167" s="36">
        <v>41445.0</v>
      </c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ht="15.75" customHeight="1">
      <c r="A168" s="28" t="s">
        <v>320</v>
      </c>
      <c r="B168" s="28" t="s">
        <v>45</v>
      </c>
      <c r="C168" s="42">
        <v>2.374835585E7</v>
      </c>
      <c r="D168" s="43">
        <v>412258.8500000015</v>
      </c>
      <c r="E168" s="44">
        <v>2.3336097E7</v>
      </c>
      <c r="F168" s="38" t="s">
        <v>46</v>
      </c>
      <c r="G168" s="34" t="s">
        <v>47</v>
      </c>
      <c r="H168" s="34">
        <v>8.11016192E8</v>
      </c>
      <c r="I168" s="33">
        <v>2.3336097E7</v>
      </c>
      <c r="J168" s="39">
        <v>1.10180222788E11</v>
      </c>
      <c r="K168" s="35" t="s">
        <v>48</v>
      </c>
      <c r="L168" s="35" t="s">
        <v>23</v>
      </c>
      <c r="M168" s="34" t="s">
        <v>322</v>
      </c>
      <c r="N168" s="36">
        <v>41438.0</v>
      </c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ht="15.75" customHeight="1">
      <c r="A169" s="28" t="s">
        <v>320</v>
      </c>
      <c r="B169" s="28" t="s">
        <v>109</v>
      </c>
      <c r="C169" s="42">
        <v>2.933952815E7</v>
      </c>
      <c r="D169" s="43">
        <v>509318.1499999985</v>
      </c>
      <c r="E169" s="44">
        <v>2.883021E7</v>
      </c>
      <c r="F169" s="37" t="s">
        <v>37</v>
      </c>
      <c r="G169" s="34" t="s">
        <v>21</v>
      </c>
      <c r="H169" s="34">
        <v>8.90980757E8</v>
      </c>
      <c r="I169" s="33">
        <v>2.883021E7</v>
      </c>
      <c r="J169" s="34">
        <v>2.71005845E8</v>
      </c>
      <c r="K169" s="35" t="s">
        <v>38</v>
      </c>
      <c r="L169" s="35" t="s">
        <v>23</v>
      </c>
      <c r="M169" s="34" t="s">
        <v>323</v>
      </c>
      <c r="N169" s="36">
        <v>41423.0</v>
      </c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ht="15.75" customHeight="1">
      <c r="A170" s="28" t="s">
        <v>320</v>
      </c>
      <c r="B170" s="28" t="s">
        <v>324</v>
      </c>
      <c r="C170" s="42">
        <v>2.9493640661E8</v>
      </c>
      <c r="D170" s="43">
        <v>5119933.610000014</v>
      </c>
      <c r="E170" s="44">
        <v>2.89816473E8</v>
      </c>
      <c r="F170" s="38" t="s">
        <v>79</v>
      </c>
      <c r="G170" s="34" t="s">
        <v>80</v>
      </c>
      <c r="H170" s="39">
        <v>8.90900518E8</v>
      </c>
      <c r="I170" s="33">
        <v>2.89816473E8</v>
      </c>
      <c r="J170" s="34">
        <v>4.34888418E8</v>
      </c>
      <c r="K170" s="35" t="s">
        <v>90</v>
      </c>
      <c r="L170" s="35" t="s">
        <v>23</v>
      </c>
      <c r="M170" s="34" t="s">
        <v>325</v>
      </c>
      <c r="N170" s="36">
        <v>41474.0</v>
      </c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ht="15.75" customHeight="1">
      <c r="A171" s="28" t="s">
        <v>326</v>
      </c>
      <c r="B171" s="28" t="s">
        <v>45</v>
      </c>
      <c r="C171" s="42">
        <v>2.358726734E7</v>
      </c>
      <c r="D171" s="43">
        <v>3686839.34</v>
      </c>
      <c r="E171" s="44">
        <v>1.9900428E7</v>
      </c>
      <c r="F171" s="38" t="s">
        <v>46</v>
      </c>
      <c r="G171" s="34" t="s">
        <v>47</v>
      </c>
      <c r="H171" s="34">
        <v>8.11016192E8</v>
      </c>
      <c r="I171" s="33">
        <v>1.9900428E7</v>
      </c>
      <c r="J171" s="39">
        <v>1.10180222788E11</v>
      </c>
      <c r="K171" s="35" t="s">
        <v>48</v>
      </c>
      <c r="L171" s="35" t="s">
        <v>23</v>
      </c>
      <c r="M171" s="34" t="s">
        <v>327</v>
      </c>
      <c r="N171" s="36">
        <v>41438.0</v>
      </c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ht="15.75" customHeight="1">
      <c r="A172" s="28" t="s">
        <v>326</v>
      </c>
      <c r="B172" s="28" t="s">
        <v>50</v>
      </c>
      <c r="C172" s="42">
        <v>3.390934066E7</v>
      </c>
      <c r="D172" s="43">
        <v>5300244.659999996</v>
      </c>
      <c r="E172" s="44">
        <v>2.8609096E7</v>
      </c>
      <c r="F172" s="37" t="s">
        <v>328</v>
      </c>
      <c r="G172" s="41" t="s">
        <v>42</v>
      </c>
      <c r="H172" s="34">
        <v>8.00138011E8</v>
      </c>
      <c r="I172" s="33">
        <v>2.8609096E7</v>
      </c>
      <c r="J172" s="45" t="s">
        <v>329</v>
      </c>
      <c r="K172" s="35" t="s">
        <v>330</v>
      </c>
      <c r="L172" s="35" t="s">
        <v>23</v>
      </c>
      <c r="M172" s="34" t="s">
        <v>331</v>
      </c>
      <c r="N172" s="36">
        <v>41424.0</v>
      </c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ht="15.75" customHeight="1">
      <c r="A173" s="28" t="s">
        <v>332</v>
      </c>
      <c r="B173" s="28" t="s">
        <v>19</v>
      </c>
      <c r="C173" s="42">
        <v>1819317.0</v>
      </c>
      <c r="D173" s="43">
        <v>470890.0</v>
      </c>
      <c r="E173" s="44">
        <v>1348427.0</v>
      </c>
      <c r="F173" s="38" t="s">
        <v>58</v>
      </c>
      <c r="G173" s="31" t="s">
        <v>21</v>
      </c>
      <c r="H173" s="39">
        <v>8.90985405E8</v>
      </c>
      <c r="I173" s="33">
        <v>1348427.0</v>
      </c>
      <c r="J173" s="34">
        <v>1.071336529E9</v>
      </c>
      <c r="K173" s="35" t="s">
        <v>43</v>
      </c>
      <c r="L173" s="35" t="s">
        <v>26</v>
      </c>
      <c r="M173" s="34" t="s">
        <v>333</v>
      </c>
      <c r="N173" s="36">
        <v>41464.0</v>
      </c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ht="15.75" customHeight="1">
      <c r="A174" s="28" t="s">
        <v>334</v>
      </c>
      <c r="B174" s="28" t="s">
        <v>19</v>
      </c>
      <c r="C174" s="42">
        <v>2.681509759E7</v>
      </c>
      <c r="D174" s="43">
        <v>6074945.59</v>
      </c>
      <c r="E174" s="44">
        <v>2.0740152E7</v>
      </c>
      <c r="F174" s="38" t="s">
        <v>99</v>
      </c>
      <c r="G174" s="31" t="s">
        <v>21</v>
      </c>
      <c r="H174" s="39">
        <v>8.90905166E8</v>
      </c>
      <c r="I174" s="33">
        <v>2.0740152E7</v>
      </c>
      <c r="J174" s="34">
        <v>3.7570158388E10</v>
      </c>
      <c r="K174" s="35" t="s">
        <v>53</v>
      </c>
      <c r="L174" s="35" t="s">
        <v>26</v>
      </c>
      <c r="M174" s="34" t="s">
        <v>335</v>
      </c>
      <c r="N174" s="36">
        <v>41464.0</v>
      </c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ht="15.75" customHeight="1">
      <c r="A175" s="28" t="s">
        <v>334</v>
      </c>
      <c r="B175" s="28" t="s">
        <v>45</v>
      </c>
      <c r="C175" s="42">
        <v>281599.85</v>
      </c>
      <c r="D175" s="43">
        <v>63795.84999999998</v>
      </c>
      <c r="E175" s="44">
        <v>217804.0</v>
      </c>
      <c r="F175" s="38" t="s">
        <v>46</v>
      </c>
      <c r="G175" s="34" t="s">
        <v>47</v>
      </c>
      <c r="H175" s="34">
        <v>8.11016192E8</v>
      </c>
      <c r="I175" s="33">
        <v>217804.0</v>
      </c>
      <c r="J175" s="39">
        <v>1.10180222788E11</v>
      </c>
      <c r="K175" s="35" t="s">
        <v>48</v>
      </c>
      <c r="L175" s="35" t="s">
        <v>23</v>
      </c>
      <c r="M175" s="34" t="s">
        <v>336</v>
      </c>
      <c r="N175" s="36">
        <v>41438.0</v>
      </c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ht="15.75" customHeight="1">
      <c r="A176" s="28" t="s">
        <v>334</v>
      </c>
      <c r="B176" s="28" t="s">
        <v>78</v>
      </c>
      <c r="C176" s="42">
        <v>3.215979256E7</v>
      </c>
      <c r="D176" s="43">
        <v>7285783.559999999</v>
      </c>
      <c r="E176" s="44">
        <v>2.4874009E7</v>
      </c>
      <c r="F176" s="38" t="s">
        <v>79</v>
      </c>
      <c r="G176" s="34" t="s">
        <v>80</v>
      </c>
      <c r="H176" s="34">
        <v>8.90900518E8</v>
      </c>
      <c r="I176" s="33">
        <v>2.4874009E7</v>
      </c>
      <c r="J176" s="34">
        <v>4.00065918E8</v>
      </c>
      <c r="K176" s="35" t="s">
        <v>35</v>
      </c>
      <c r="L176" s="35" t="s">
        <v>23</v>
      </c>
      <c r="M176" s="34" t="s">
        <v>337</v>
      </c>
      <c r="N176" s="36">
        <v>41464.0</v>
      </c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ht="15.75" customHeight="1">
      <c r="A177" s="28" t="s">
        <v>338</v>
      </c>
      <c r="B177" s="28" t="s">
        <v>19</v>
      </c>
      <c r="C177" s="42">
        <v>1114997.74</v>
      </c>
      <c r="D177" s="43">
        <v>360111.74</v>
      </c>
      <c r="E177" s="44">
        <v>754886.0</v>
      </c>
      <c r="F177" s="37" t="s">
        <v>56</v>
      </c>
      <c r="G177" s="41" t="s">
        <v>42</v>
      </c>
      <c r="H177" s="34">
        <v>8.90981536E8</v>
      </c>
      <c r="I177" s="33">
        <v>754886.0</v>
      </c>
      <c r="J177" s="39">
        <v>1.10210010179E11</v>
      </c>
      <c r="K177" s="35" t="s">
        <v>48</v>
      </c>
      <c r="L177" s="35" t="s">
        <v>23</v>
      </c>
      <c r="M177" s="34" t="s">
        <v>339</v>
      </c>
      <c r="N177" s="36">
        <v>41464.0</v>
      </c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ht="15.75" customHeight="1">
      <c r="A178" s="28" t="s">
        <v>338</v>
      </c>
      <c r="B178" s="28" t="s">
        <v>45</v>
      </c>
      <c r="C178" s="42">
        <v>948112.8</v>
      </c>
      <c r="D178" s="43">
        <v>306212.80000000005</v>
      </c>
      <c r="E178" s="44">
        <v>641900.0</v>
      </c>
      <c r="F178" s="38" t="s">
        <v>46</v>
      </c>
      <c r="G178" s="34" t="s">
        <v>47</v>
      </c>
      <c r="H178" s="34">
        <v>8.11016192E8</v>
      </c>
      <c r="I178" s="33">
        <v>641900.0</v>
      </c>
      <c r="J178" s="39">
        <v>1.10180222788E11</v>
      </c>
      <c r="K178" s="35" t="s">
        <v>48</v>
      </c>
      <c r="L178" s="35" t="s">
        <v>23</v>
      </c>
      <c r="M178" s="34" t="s">
        <v>340</v>
      </c>
      <c r="N178" s="36">
        <v>41438.0</v>
      </c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ht="15.75" customHeight="1">
      <c r="A179" s="28" t="s">
        <v>338</v>
      </c>
      <c r="B179" s="28" t="s">
        <v>50</v>
      </c>
      <c r="C179" s="42">
        <v>2148438.46</v>
      </c>
      <c r="D179" s="43">
        <v>693883.46</v>
      </c>
      <c r="E179" s="44">
        <v>1454555.0</v>
      </c>
      <c r="F179" s="37" t="s">
        <v>341</v>
      </c>
      <c r="G179" s="41" t="s">
        <v>42</v>
      </c>
      <c r="H179" s="34">
        <v>8.90983675E8</v>
      </c>
      <c r="I179" s="33">
        <v>1454555.0</v>
      </c>
      <c r="J179" s="45" t="s">
        <v>342</v>
      </c>
      <c r="K179" s="35" t="s">
        <v>330</v>
      </c>
      <c r="L179" s="35" t="s">
        <v>23</v>
      </c>
      <c r="M179" s="34" t="s">
        <v>343</v>
      </c>
      <c r="N179" s="36">
        <v>41424.0</v>
      </c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ht="15.75" customHeight="1">
      <c r="A180" s="28" t="s">
        <v>344</v>
      </c>
      <c r="B180" s="28" t="s">
        <v>19</v>
      </c>
      <c r="C180" s="42">
        <v>3530890.69</v>
      </c>
      <c r="D180" s="43">
        <v>296420.68999999994</v>
      </c>
      <c r="E180" s="44">
        <v>3234470.0</v>
      </c>
      <c r="F180" s="38" t="s">
        <v>58</v>
      </c>
      <c r="G180" s="31" t="s">
        <v>21</v>
      </c>
      <c r="H180" s="39">
        <v>8.90985405E8</v>
      </c>
      <c r="I180" s="33">
        <v>3234470.0</v>
      </c>
      <c r="J180" s="34">
        <v>1.071336529E9</v>
      </c>
      <c r="K180" s="35" t="s">
        <v>43</v>
      </c>
      <c r="L180" s="35" t="s">
        <v>26</v>
      </c>
      <c r="M180" s="34" t="s">
        <v>345</v>
      </c>
      <c r="N180" s="36">
        <v>41443.0</v>
      </c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ht="15.75" customHeight="1">
      <c r="A181" s="28" t="s">
        <v>344</v>
      </c>
      <c r="B181" s="28" t="s">
        <v>45</v>
      </c>
      <c r="C181" s="42">
        <v>6782523.03</v>
      </c>
      <c r="D181" s="43">
        <v>569397.0300000003</v>
      </c>
      <c r="E181" s="44">
        <v>6213126.0</v>
      </c>
      <c r="F181" s="38" t="s">
        <v>46</v>
      </c>
      <c r="G181" s="34" t="s">
        <v>47</v>
      </c>
      <c r="H181" s="34">
        <v>8.11016192E8</v>
      </c>
      <c r="I181" s="33">
        <v>6213126.0</v>
      </c>
      <c r="J181" s="39">
        <v>1.10180222788E11</v>
      </c>
      <c r="K181" s="35" t="s">
        <v>48</v>
      </c>
      <c r="L181" s="35" t="s">
        <v>23</v>
      </c>
      <c r="M181" s="34" t="s">
        <v>346</v>
      </c>
      <c r="N181" s="36">
        <v>41438.0</v>
      </c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ht="15.75" customHeight="1">
      <c r="A182" s="28" t="s">
        <v>344</v>
      </c>
      <c r="B182" s="28" t="s">
        <v>50</v>
      </c>
      <c r="C182" s="42">
        <v>1.617689866E7</v>
      </c>
      <c r="D182" s="43">
        <v>1358061.6600000001</v>
      </c>
      <c r="E182" s="44">
        <v>1.4818837E7</v>
      </c>
      <c r="F182" s="37" t="s">
        <v>347</v>
      </c>
      <c r="G182" s="41" t="s">
        <v>42</v>
      </c>
      <c r="H182" s="34">
        <v>8.90981532E8</v>
      </c>
      <c r="I182" s="33">
        <v>1.4818837E7</v>
      </c>
      <c r="J182" s="45" t="s">
        <v>348</v>
      </c>
      <c r="K182" s="35" t="s">
        <v>53</v>
      </c>
      <c r="L182" s="35" t="s">
        <v>23</v>
      </c>
      <c r="M182" s="34" t="s">
        <v>349</v>
      </c>
      <c r="N182" s="36">
        <v>41424.0</v>
      </c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ht="15.75" customHeight="1">
      <c r="A183" s="28" t="s">
        <v>344</v>
      </c>
      <c r="B183" s="28" t="s">
        <v>78</v>
      </c>
      <c r="C183" s="42">
        <v>1394031.62</v>
      </c>
      <c r="D183" s="43">
        <v>117029.62000000011</v>
      </c>
      <c r="E183" s="44">
        <v>1277002.0</v>
      </c>
      <c r="F183" s="37" t="s">
        <v>347</v>
      </c>
      <c r="G183" s="34" t="s">
        <v>42</v>
      </c>
      <c r="H183" s="39">
        <v>8.90981532E8</v>
      </c>
      <c r="I183" s="33">
        <v>1277002.0</v>
      </c>
      <c r="J183" s="39">
        <v>3.98869996718E11</v>
      </c>
      <c r="K183" s="35" t="s">
        <v>53</v>
      </c>
      <c r="L183" s="35" t="s">
        <v>23</v>
      </c>
      <c r="M183" s="34" t="s">
        <v>350</v>
      </c>
      <c r="N183" s="36">
        <v>41453.0</v>
      </c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ht="15.75" customHeight="1">
      <c r="A184" s="28" t="s">
        <v>351</v>
      </c>
      <c r="B184" s="28" t="s">
        <v>19</v>
      </c>
      <c r="C184" s="46">
        <v>3.1976041107E8</v>
      </c>
      <c r="D184" s="47">
        <v>1.0441009407E8</v>
      </c>
      <c r="E184" s="48">
        <v>2.15350317E8</v>
      </c>
      <c r="F184" s="38" t="s">
        <v>352</v>
      </c>
      <c r="G184" s="34"/>
      <c r="H184" s="34">
        <v>8.90980063E8</v>
      </c>
      <c r="I184" s="33">
        <v>1.32787661E8</v>
      </c>
      <c r="J184" s="34">
        <v>7.29063164E8</v>
      </c>
      <c r="K184" s="35" t="s">
        <v>38</v>
      </c>
      <c r="L184" s="35" t="s">
        <v>26</v>
      </c>
      <c r="M184" s="34" t="s">
        <v>353</v>
      </c>
      <c r="N184" s="36">
        <v>41452.0</v>
      </c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ht="15.75" customHeight="1">
      <c r="A185" s="28" t="s">
        <v>351</v>
      </c>
      <c r="B185" s="28" t="s">
        <v>19</v>
      </c>
      <c r="C185" s="40"/>
      <c r="D185" s="40"/>
      <c r="E185" s="40"/>
      <c r="F185" s="38" t="s">
        <v>58</v>
      </c>
      <c r="G185" s="31" t="s">
        <v>21</v>
      </c>
      <c r="H185" s="39">
        <v>8.90985405E8</v>
      </c>
      <c r="I185" s="33">
        <v>8.2562656E7</v>
      </c>
      <c r="J185" s="34">
        <v>1.071336529E9</v>
      </c>
      <c r="K185" s="35" t="s">
        <v>43</v>
      </c>
      <c r="L185" s="35" t="s">
        <v>26</v>
      </c>
      <c r="M185" s="34" t="s">
        <v>354</v>
      </c>
      <c r="N185" s="36">
        <v>41443.0</v>
      </c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ht="15.75" customHeight="1">
      <c r="A186" s="28" t="s">
        <v>351</v>
      </c>
      <c r="B186" s="28" t="s">
        <v>45</v>
      </c>
      <c r="C186" s="42">
        <v>4166667.93</v>
      </c>
      <c r="D186" s="43">
        <v>1360525.9300000002</v>
      </c>
      <c r="E186" s="44">
        <v>2806142.0</v>
      </c>
      <c r="F186" s="38" t="s">
        <v>46</v>
      </c>
      <c r="G186" s="34" t="s">
        <v>47</v>
      </c>
      <c r="H186" s="34">
        <v>8.11016192E8</v>
      </c>
      <c r="I186" s="33">
        <v>2806142.0</v>
      </c>
      <c r="J186" s="39">
        <v>1.10180222788E11</v>
      </c>
      <c r="K186" s="35" t="s">
        <v>48</v>
      </c>
      <c r="L186" s="35" t="s">
        <v>23</v>
      </c>
      <c r="M186" s="34" t="s">
        <v>355</v>
      </c>
      <c r="N186" s="36">
        <v>41438.0</v>
      </c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ht="15.75" customHeight="1">
      <c r="A187" s="28" t="s">
        <v>356</v>
      </c>
      <c r="B187" s="28" t="s">
        <v>19</v>
      </c>
      <c r="C187" s="42">
        <v>4.481340435E7</v>
      </c>
      <c r="D187" s="43">
        <v>2340936.3500000015</v>
      </c>
      <c r="E187" s="44">
        <v>4.2472468E7</v>
      </c>
      <c r="F187" s="38" t="s">
        <v>41</v>
      </c>
      <c r="G187" s="34" t="s">
        <v>42</v>
      </c>
      <c r="H187" s="34">
        <v>8.90907254E8</v>
      </c>
      <c r="I187" s="33">
        <v>4.2472468E7</v>
      </c>
      <c r="J187" s="34">
        <v>7.1587022347E10</v>
      </c>
      <c r="K187" s="35" t="s">
        <v>43</v>
      </c>
      <c r="L187" s="35" t="s">
        <v>26</v>
      </c>
      <c r="M187" s="34" t="s">
        <v>357</v>
      </c>
      <c r="N187" s="36">
        <v>41451.0</v>
      </c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ht="15.75" customHeight="1">
      <c r="A188" s="28" t="s">
        <v>356</v>
      </c>
      <c r="B188" s="28" t="s">
        <v>78</v>
      </c>
      <c r="C188" s="42">
        <v>1.957677465E7</v>
      </c>
      <c r="D188" s="43">
        <v>1022639.6499999985</v>
      </c>
      <c r="E188" s="44">
        <v>1.8554135E7</v>
      </c>
      <c r="F188" s="38" t="s">
        <v>41</v>
      </c>
      <c r="G188" s="34" t="s">
        <v>42</v>
      </c>
      <c r="H188" s="34">
        <v>8.90907254E8</v>
      </c>
      <c r="I188" s="33">
        <v>1.8554135E7</v>
      </c>
      <c r="J188" s="34">
        <v>7.1587022347E10</v>
      </c>
      <c r="K188" s="35" t="s">
        <v>43</v>
      </c>
      <c r="L188" s="35" t="s">
        <v>26</v>
      </c>
      <c r="M188" s="34" t="s">
        <v>358</v>
      </c>
      <c r="N188" s="36">
        <v>41464.0</v>
      </c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ht="15.75" customHeight="1">
      <c r="A189" s="28" t="s">
        <v>359</v>
      </c>
      <c r="B189" s="28" t="s">
        <v>19</v>
      </c>
      <c r="C189" s="42">
        <v>5.595394859E7</v>
      </c>
      <c r="D189" s="43">
        <v>2581206.5900000036</v>
      </c>
      <c r="E189" s="44">
        <v>5.3372742E7</v>
      </c>
      <c r="F189" s="38" t="s">
        <v>130</v>
      </c>
      <c r="G189" s="31" t="s">
        <v>21</v>
      </c>
      <c r="H189" s="39">
        <v>8.90905177E8</v>
      </c>
      <c r="I189" s="33">
        <v>5.3372742E7</v>
      </c>
      <c r="J189" s="34">
        <v>1.0032788521E10</v>
      </c>
      <c r="K189" s="35" t="s">
        <v>43</v>
      </c>
      <c r="L189" s="35" t="s">
        <v>26</v>
      </c>
      <c r="M189" s="34" t="s">
        <v>360</v>
      </c>
      <c r="N189" s="36">
        <v>41445.0</v>
      </c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ht="15.75" customHeight="1">
      <c r="A190" s="28" t="s">
        <v>359</v>
      </c>
      <c r="B190" s="28" t="s">
        <v>78</v>
      </c>
      <c r="C190" s="42">
        <v>2.249084241E7</v>
      </c>
      <c r="D190" s="43">
        <v>1037522.4100000001</v>
      </c>
      <c r="E190" s="44">
        <v>2.145332E7</v>
      </c>
      <c r="F190" s="38" t="s">
        <v>41</v>
      </c>
      <c r="G190" s="34" t="s">
        <v>42</v>
      </c>
      <c r="H190" s="34">
        <v>8.90907254E8</v>
      </c>
      <c r="I190" s="33">
        <v>2.145332E7</v>
      </c>
      <c r="J190" s="34">
        <v>7.1587022347E10</v>
      </c>
      <c r="K190" s="35" t="s">
        <v>43</v>
      </c>
      <c r="L190" s="35" t="s">
        <v>26</v>
      </c>
      <c r="M190" s="34" t="s">
        <v>361</v>
      </c>
      <c r="N190" s="36">
        <v>41464.0</v>
      </c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ht="15.75" customHeight="1">
      <c r="A191" s="28" t="s">
        <v>362</v>
      </c>
      <c r="B191" s="28" t="s">
        <v>19</v>
      </c>
      <c r="C191" s="42">
        <v>1.718882269E7</v>
      </c>
      <c r="D191" s="43">
        <v>2138474.6900000013</v>
      </c>
      <c r="E191" s="44">
        <v>1.5050348E7</v>
      </c>
      <c r="F191" s="37" t="s">
        <v>56</v>
      </c>
      <c r="G191" s="41" t="s">
        <v>42</v>
      </c>
      <c r="H191" s="34">
        <v>8.90981536E8</v>
      </c>
      <c r="I191" s="33">
        <v>1.5050348E7</v>
      </c>
      <c r="J191" s="39">
        <v>1.10210010179E11</v>
      </c>
      <c r="K191" s="35" t="s">
        <v>48</v>
      </c>
      <c r="L191" s="35" t="s">
        <v>23</v>
      </c>
      <c r="M191" s="34" t="s">
        <v>363</v>
      </c>
      <c r="N191" s="36">
        <v>41443.0</v>
      </c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ht="15.75" customHeight="1">
      <c r="A192" s="28" t="s">
        <v>362</v>
      </c>
      <c r="B192" s="28" t="s">
        <v>45</v>
      </c>
      <c r="C192" s="42">
        <v>3.098218043E7</v>
      </c>
      <c r="D192" s="43">
        <v>3854516.4299999997</v>
      </c>
      <c r="E192" s="44">
        <v>2.7127664E7</v>
      </c>
      <c r="F192" s="38" t="s">
        <v>46</v>
      </c>
      <c r="G192" s="34" t="s">
        <v>47</v>
      </c>
      <c r="H192" s="34">
        <v>8.11016192E8</v>
      </c>
      <c r="I192" s="33">
        <v>2.7127664E7</v>
      </c>
      <c r="J192" s="39">
        <v>1.10180222788E11</v>
      </c>
      <c r="K192" s="35" t="s">
        <v>48</v>
      </c>
      <c r="L192" s="35" t="s">
        <v>23</v>
      </c>
      <c r="M192" s="34" t="s">
        <v>364</v>
      </c>
      <c r="N192" s="36">
        <v>41438.0</v>
      </c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ht="15.75" customHeight="1">
      <c r="A193" s="28" t="s">
        <v>362</v>
      </c>
      <c r="B193" s="28" t="s">
        <v>50</v>
      </c>
      <c r="C193" s="42">
        <v>7.709247288E7</v>
      </c>
      <c r="D193" s="43">
        <v>9591133.879999995</v>
      </c>
      <c r="E193" s="44">
        <v>6.7501339E7</v>
      </c>
      <c r="F193" s="38" t="s">
        <v>79</v>
      </c>
      <c r="G193" s="34" t="s">
        <v>80</v>
      </c>
      <c r="H193" s="34">
        <v>8.90900518E8</v>
      </c>
      <c r="I193" s="33">
        <v>6.7501339E7</v>
      </c>
      <c r="J193" s="34">
        <v>4.00065918E8</v>
      </c>
      <c r="K193" s="35" t="s">
        <v>35</v>
      </c>
      <c r="L193" s="35" t="s">
        <v>23</v>
      </c>
      <c r="M193" s="34" t="s">
        <v>365</v>
      </c>
      <c r="N193" s="36">
        <v>41424.0</v>
      </c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ht="15.75" customHeight="1">
      <c r="A194" s="28" t="s">
        <v>366</v>
      </c>
      <c r="B194" s="28" t="s">
        <v>19</v>
      </c>
      <c r="C194" s="42">
        <v>9696281.62</v>
      </c>
      <c r="D194" s="43">
        <v>5023203.619999999</v>
      </c>
      <c r="E194" s="44">
        <v>4673078.0</v>
      </c>
      <c r="F194" s="38" t="s">
        <v>58</v>
      </c>
      <c r="G194" s="31" t="s">
        <v>21</v>
      </c>
      <c r="H194" s="39">
        <v>8.90985405E8</v>
      </c>
      <c r="I194" s="33">
        <v>4673078.0</v>
      </c>
      <c r="J194" s="34">
        <v>1.071336529E9</v>
      </c>
      <c r="K194" s="35" t="s">
        <v>43</v>
      </c>
      <c r="L194" s="35" t="s">
        <v>26</v>
      </c>
      <c r="M194" s="34" t="s">
        <v>367</v>
      </c>
      <c r="N194" s="36">
        <v>41445.0</v>
      </c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ht="15.75" customHeight="1">
      <c r="A195" s="28" t="s">
        <v>366</v>
      </c>
      <c r="B195" s="28" t="s">
        <v>78</v>
      </c>
      <c r="C195" s="42">
        <v>3166416.38</v>
      </c>
      <c r="D195" s="43">
        <v>1640376.38</v>
      </c>
      <c r="E195" s="44">
        <v>1526040.0</v>
      </c>
      <c r="F195" s="38" t="s">
        <v>79</v>
      </c>
      <c r="G195" s="34" t="s">
        <v>80</v>
      </c>
      <c r="H195" s="34">
        <v>8.90900518E8</v>
      </c>
      <c r="I195" s="33">
        <v>1526040.0</v>
      </c>
      <c r="J195" s="34">
        <v>4.00065918E8</v>
      </c>
      <c r="K195" s="35" t="s">
        <v>35</v>
      </c>
      <c r="L195" s="35" t="s">
        <v>23</v>
      </c>
      <c r="M195" s="34" t="s">
        <v>368</v>
      </c>
      <c r="N195" s="36">
        <v>41445.0</v>
      </c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ht="15.75" customHeight="1">
      <c r="A196" s="28" t="s">
        <v>369</v>
      </c>
      <c r="B196" s="28" t="s">
        <v>19</v>
      </c>
      <c r="C196" s="42">
        <v>3.087385076E7</v>
      </c>
      <c r="D196" s="43">
        <v>8370763.760000002</v>
      </c>
      <c r="E196" s="44">
        <v>2.2503087E7</v>
      </c>
      <c r="F196" s="37" t="s">
        <v>216</v>
      </c>
      <c r="G196" s="41" t="s">
        <v>21</v>
      </c>
      <c r="H196" s="34">
        <v>8.90981726E8</v>
      </c>
      <c r="I196" s="33">
        <v>2.2503087E7</v>
      </c>
      <c r="J196" s="34">
        <v>6.44033268E8</v>
      </c>
      <c r="K196" s="35" t="s">
        <v>90</v>
      </c>
      <c r="L196" s="35" t="s">
        <v>23</v>
      </c>
      <c r="M196" s="34" t="s">
        <v>370</v>
      </c>
      <c r="N196" s="36">
        <v>41464.0</v>
      </c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ht="15.75" customHeight="1">
      <c r="A197" s="28" t="s">
        <v>369</v>
      </c>
      <c r="B197" s="28" t="s">
        <v>45</v>
      </c>
      <c r="C197" s="42">
        <v>4984642.09</v>
      </c>
      <c r="D197" s="43">
        <v>1351476.0899999999</v>
      </c>
      <c r="E197" s="44">
        <v>3633166.0</v>
      </c>
      <c r="F197" s="38" t="s">
        <v>46</v>
      </c>
      <c r="G197" s="34" t="s">
        <v>47</v>
      </c>
      <c r="H197" s="34">
        <v>8.11016192E8</v>
      </c>
      <c r="I197" s="33">
        <v>3633166.0</v>
      </c>
      <c r="J197" s="39">
        <v>1.10180222788E11</v>
      </c>
      <c r="K197" s="35" t="s">
        <v>48</v>
      </c>
      <c r="L197" s="35" t="s">
        <v>23</v>
      </c>
      <c r="M197" s="34" t="s">
        <v>371</v>
      </c>
      <c r="N197" s="36">
        <v>41438.0</v>
      </c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ht="15.75" customHeight="1">
      <c r="A198" s="28" t="s">
        <v>369</v>
      </c>
      <c r="B198" s="28" t="s">
        <v>78</v>
      </c>
      <c r="C198" s="42">
        <v>941639.15</v>
      </c>
      <c r="D198" s="43">
        <v>255305.15000000002</v>
      </c>
      <c r="E198" s="44">
        <v>686334.0</v>
      </c>
      <c r="F198" s="38" t="s">
        <v>79</v>
      </c>
      <c r="G198" s="34" t="s">
        <v>80</v>
      </c>
      <c r="H198" s="34">
        <v>8.90900518E8</v>
      </c>
      <c r="I198" s="33">
        <v>686334.0</v>
      </c>
      <c r="J198" s="34">
        <v>4.00065918E8</v>
      </c>
      <c r="K198" s="35" t="s">
        <v>35</v>
      </c>
      <c r="L198" s="35" t="s">
        <v>23</v>
      </c>
      <c r="M198" s="34" t="s">
        <v>372</v>
      </c>
      <c r="N198" s="36">
        <v>41443.0</v>
      </c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ht="15.75" customHeight="1">
      <c r="A199" s="28" t="s">
        <v>373</v>
      </c>
      <c r="B199" s="28" t="s">
        <v>19</v>
      </c>
      <c r="C199" s="42">
        <v>2.026582992E7</v>
      </c>
      <c r="D199" s="43">
        <v>1582870.9200000018</v>
      </c>
      <c r="E199" s="44">
        <v>1.8682959E7</v>
      </c>
      <c r="F199" s="38" t="s">
        <v>99</v>
      </c>
      <c r="G199" s="31" t="s">
        <v>21</v>
      </c>
      <c r="H199" s="39">
        <v>8.90905166E8</v>
      </c>
      <c r="I199" s="33">
        <v>1.8682959E7</v>
      </c>
      <c r="J199" s="34">
        <v>3.7570158388E10</v>
      </c>
      <c r="K199" s="35" t="s">
        <v>53</v>
      </c>
      <c r="L199" s="35" t="s">
        <v>26</v>
      </c>
      <c r="M199" s="34" t="s">
        <v>374</v>
      </c>
      <c r="N199" s="36">
        <v>41453.0</v>
      </c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ht="15.75" customHeight="1">
      <c r="A200" s="28" t="s">
        <v>373</v>
      </c>
      <c r="B200" s="28" t="s">
        <v>78</v>
      </c>
      <c r="C200" s="42">
        <v>2.877702008E7</v>
      </c>
      <c r="D200" s="43">
        <v>2247641.079999998</v>
      </c>
      <c r="E200" s="44">
        <v>2.6529379E7</v>
      </c>
      <c r="F200" s="38" t="s">
        <v>41</v>
      </c>
      <c r="G200" s="34" t="s">
        <v>42</v>
      </c>
      <c r="H200" s="34">
        <v>8.90907254E8</v>
      </c>
      <c r="I200" s="33">
        <v>2.6529379E7</v>
      </c>
      <c r="J200" s="34">
        <v>7.1587022347E10</v>
      </c>
      <c r="K200" s="35" t="s">
        <v>43</v>
      </c>
      <c r="L200" s="35" t="s">
        <v>26</v>
      </c>
      <c r="M200" s="34" t="s">
        <v>375</v>
      </c>
      <c r="N200" s="36">
        <v>41451.0</v>
      </c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ht="15.75" customHeight="1">
      <c r="A201" s="28" t="s">
        <v>376</v>
      </c>
      <c r="B201" s="28" t="s">
        <v>19</v>
      </c>
      <c r="C201" s="42">
        <v>1.144285254E7</v>
      </c>
      <c r="D201" s="43">
        <v>1765910.539999999</v>
      </c>
      <c r="E201" s="44">
        <v>9676942.0</v>
      </c>
      <c r="F201" s="38" t="s">
        <v>58</v>
      </c>
      <c r="G201" s="31" t="s">
        <v>21</v>
      </c>
      <c r="H201" s="39">
        <v>8.90985405E8</v>
      </c>
      <c r="I201" s="33">
        <v>9676942.0</v>
      </c>
      <c r="J201" s="34">
        <v>1.071336529E9</v>
      </c>
      <c r="K201" s="35" t="s">
        <v>43</v>
      </c>
      <c r="L201" s="35" t="s">
        <v>26</v>
      </c>
      <c r="M201" s="34" t="s">
        <v>377</v>
      </c>
      <c r="N201" s="36">
        <v>41443.0</v>
      </c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ht="15.75" customHeight="1">
      <c r="A202" s="28" t="s">
        <v>376</v>
      </c>
      <c r="B202" s="28" t="s">
        <v>45</v>
      </c>
      <c r="C202" s="42">
        <v>4753528.46</v>
      </c>
      <c r="D202" s="43">
        <v>733585.46</v>
      </c>
      <c r="E202" s="44">
        <v>4019943.0</v>
      </c>
      <c r="F202" s="38" t="s">
        <v>46</v>
      </c>
      <c r="G202" s="34" t="s">
        <v>47</v>
      </c>
      <c r="H202" s="34">
        <v>8.11016192E8</v>
      </c>
      <c r="I202" s="33">
        <v>4019943.0</v>
      </c>
      <c r="J202" s="39">
        <v>1.10180222788E11</v>
      </c>
      <c r="K202" s="35" t="s">
        <v>48</v>
      </c>
      <c r="L202" s="35" t="s">
        <v>23</v>
      </c>
      <c r="M202" s="34" t="s">
        <v>378</v>
      </c>
      <c r="N202" s="36">
        <v>41438.0</v>
      </c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ht="15.75" customHeight="1">
      <c r="A203" s="28" t="s">
        <v>379</v>
      </c>
      <c r="B203" s="28" t="s">
        <v>19</v>
      </c>
      <c r="C203" s="42">
        <v>1815971.13</v>
      </c>
      <c r="D203" s="43">
        <v>979027.1299999999</v>
      </c>
      <c r="E203" s="44">
        <v>836944.0</v>
      </c>
      <c r="F203" s="38" t="s">
        <v>58</v>
      </c>
      <c r="G203" s="31" t="s">
        <v>21</v>
      </c>
      <c r="H203" s="39">
        <v>8.90985405E8</v>
      </c>
      <c r="I203" s="33">
        <v>836944.0</v>
      </c>
      <c r="J203" s="34">
        <v>1.071336529E9</v>
      </c>
      <c r="K203" s="35" t="s">
        <v>43</v>
      </c>
      <c r="L203" s="35" t="s">
        <v>26</v>
      </c>
      <c r="M203" s="34" t="s">
        <v>380</v>
      </c>
      <c r="N203" s="36">
        <v>41443.0</v>
      </c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ht="15.75" customHeight="1">
      <c r="A204" s="28" t="s">
        <v>381</v>
      </c>
      <c r="B204" s="28" t="s">
        <v>19</v>
      </c>
      <c r="C204" s="42">
        <v>8924185.96</v>
      </c>
      <c r="D204" s="43">
        <v>2812932.960000001</v>
      </c>
      <c r="E204" s="44">
        <v>6111253.0</v>
      </c>
      <c r="F204" s="38" t="s">
        <v>58</v>
      </c>
      <c r="G204" s="31" t="s">
        <v>21</v>
      </c>
      <c r="H204" s="39">
        <v>8.90985405E8</v>
      </c>
      <c r="I204" s="33">
        <v>6111253.0</v>
      </c>
      <c r="J204" s="34">
        <v>1.071336529E9</v>
      </c>
      <c r="K204" s="35" t="s">
        <v>43</v>
      </c>
      <c r="L204" s="35" t="s">
        <v>26</v>
      </c>
      <c r="M204" s="34" t="s">
        <v>382</v>
      </c>
      <c r="N204" s="36">
        <v>41445.0</v>
      </c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ht="15.75" customHeight="1">
      <c r="A205" s="28" t="s">
        <v>381</v>
      </c>
      <c r="B205" s="28" t="s">
        <v>45</v>
      </c>
      <c r="C205" s="42">
        <v>3.502477294E7</v>
      </c>
      <c r="D205" s="43">
        <v>1.1039924939999998E7</v>
      </c>
      <c r="E205" s="44">
        <v>2.3984848E7</v>
      </c>
      <c r="F205" s="38" t="s">
        <v>46</v>
      </c>
      <c r="G205" s="34" t="s">
        <v>47</v>
      </c>
      <c r="H205" s="34">
        <v>8.11016192E8</v>
      </c>
      <c r="I205" s="33">
        <v>2.3984848E7</v>
      </c>
      <c r="J205" s="39">
        <v>1.10180222788E11</v>
      </c>
      <c r="K205" s="35" t="s">
        <v>48</v>
      </c>
      <c r="L205" s="35" t="s">
        <v>23</v>
      </c>
      <c r="M205" s="34" t="s">
        <v>383</v>
      </c>
      <c r="N205" s="36">
        <v>41438.0</v>
      </c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ht="15.75" customHeight="1">
      <c r="A206" s="28" t="s">
        <v>381</v>
      </c>
      <c r="B206" s="28" t="s">
        <v>78</v>
      </c>
      <c r="C206" s="42">
        <v>4000140.1</v>
      </c>
      <c r="D206" s="43">
        <v>1260857.1</v>
      </c>
      <c r="E206" s="44">
        <v>2739283.0</v>
      </c>
      <c r="F206" s="38" t="s">
        <v>384</v>
      </c>
      <c r="G206" s="34" t="s">
        <v>42</v>
      </c>
      <c r="H206" s="34">
        <v>8.90981848E8</v>
      </c>
      <c r="I206" s="33">
        <v>2739283.0</v>
      </c>
      <c r="J206" s="34">
        <v>1.3860000028E10</v>
      </c>
      <c r="K206" s="35" t="s">
        <v>330</v>
      </c>
      <c r="L206" s="35" t="s">
        <v>23</v>
      </c>
      <c r="M206" s="34" t="s">
        <v>385</v>
      </c>
      <c r="N206" s="36">
        <v>41453.0</v>
      </c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ht="15.75" customHeight="1">
      <c r="A207" s="28" t="s">
        <v>386</v>
      </c>
      <c r="B207" s="28" t="s">
        <v>19</v>
      </c>
      <c r="C207" s="42">
        <v>1004128.8</v>
      </c>
      <c r="D207" s="43">
        <v>312507.80000000005</v>
      </c>
      <c r="E207" s="44">
        <v>691621.0</v>
      </c>
      <c r="F207" s="38" t="s">
        <v>58</v>
      </c>
      <c r="G207" s="31" t="s">
        <v>21</v>
      </c>
      <c r="H207" s="39">
        <v>8.90985405E8</v>
      </c>
      <c r="I207" s="33">
        <v>691621.0</v>
      </c>
      <c r="J207" s="34">
        <v>1.071336529E9</v>
      </c>
      <c r="K207" s="35" t="s">
        <v>43</v>
      </c>
      <c r="L207" s="35" t="s">
        <v>26</v>
      </c>
      <c r="M207" s="34" t="s">
        <v>387</v>
      </c>
      <c r="N207" s="36">
        <v>41443.0</v>
      </c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ht="15.75" customHeight="1">
      <c r="A208" s="28" t="s">
        <v>386</v>
      </c>
      <c r="B208" s="28" t="s">
        <v>45</v>
      </c>
      <c r="C208" s="42">
        <v>331852.2</v>
      </c>
      <c r="D208" s="43">
        <v>103280.20000000001</v>
      </c>
      <c r="E208" s="44">
        <v>228572.0</v>
      </c>
      <c r="F208" s="38" t="s">
        <v>46</v>
      </c>
      <c r="G208" s="34" t="s">
        <v>47</v>
      </c>
      <c r="H208" s="34">
        <v>8.11016192E8</v>
      </c>
      <c r="I208" s="33">
        <v>228572.0</v>
      </c>
      <c r="J208" s="39">
        <v>1.10180222788E11</v>
      </c>
      <c r="K208" s="35" t="s">
        <v>48</v>
      </c>
      <c r="L208" s="35" t="s">
        <v>23</v>
      </c>
      <c r="M208" s="34" t="s">
        <v>388</v>
      </c>
      <c r="N208" s="36">
        <v>41437.0</v>
      </c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ht="15.75" customHeight="1">
      <c r="A209" s="28" t="s">
        <v>389</v>
      </c>
      <c r="B209" s="28" t="s">
        <v>19</v>
      </c>
      <c r="C209" s="42">
        <v>4.806434315E7</v>
      </c>
      <c r="D209" s="43">
        <v>3491387.1499999985</v>
      </c>
      <c r="E209" s="44">
        <v>4.4572956E7</v>
      </c>
      <c r="F209" s="38" t="s">
        <v>130</v>
      </c>
      <c r="G209" s="31" t="s">
        <v>21</v>
      </c>
      <c r="H209" s="39">
        <v>8.90905177E8</v>
      </c>
      <c r="I209" s="33">
        <v>4.4572956E7</v>
      </c>
      <c r="J209" s="34">
        <v>1.0032788521E10</v>
      </c>
      <c r="K209" s="35" t="s">
        <v>43</v>
      </c>
      <c r="L209" s="35" t="s">
        <v>26</v>
      </c>
      <c r="M209" s="34" t="s">
        <v>390</v>
      </c>
      <c r="N209" s="36">
        <v>41451.0</v>
      </c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ht="15.75" customHeight="1">
      <c r="A210" s="28" t="s">
        <v>389</v>
      </c>
      <c r="B210" s="28" t="s">
        <v>45</v>
      </c>
      <c r="C210" s="42">
        <v>1132115.24</v>
      </c>
      <c r="D210" s="43">
        <v>82236.23999999999</v>
      </c>
      <c r="E210" s="44">
        <v>1049879.0</v>
      </c>
      <c r="F210" s="38" t="s">
        <v>46</v>
      </c>
      <c r="G210" s="34" t="s">
        <v>47</v>
      </c>
      <c r="H210" s="34">
        <v>8.11016192E8</v>
      </c>
      <c r="I210" s="33">
        <v>1049879.0</v>
      </c>
      <c r="J210" s="39">
        <v>1.10180222788E11</v>
      </c>
      <c r="K210" s="35" t="s">
        <v>48</v>
      </c>
      <c r="L210" s="35" t="s">
        <v>23</v>
      </c>
      <c r="M210" s="34" t="s">
        <v>391</v>
      </c>
      <c r="N210" s="36">
        <v>41438.0</v>
      </c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ht="15.75" customHeight="1">
      <c r="A211" s="28" t="s">
        <v>389</v>
      </c>
      <c r="B211" s="28" t="s">
        <v>109</v>
      </c>
      <c r="C211" s="42">
        <v>2930656.61</v>
      </c>
      <c r="D211" s="43">
        <v>212882.60999999987</v>
      </c>
      <c r="E211" s="44">
        <v>2717774.0</v>
      </c>
      <c r="F211" s="37" t="s">
        <v>37</v>
      </c>
      <c r="G211" s="34" t="s">
        <v>21</v>
      </c>
      <c r="H211" s="34">
        <v>8.90980757E8</v>
      </c>
      <c r="I211" s="33">
        <v>2717774.0</v>
      </c>
      <c r="J211" s="34">
        <v>2.71005845E8</v>
      </c>
      <c r="K211" s="35" t="s">
        <v>38</v>
      </c>
      <c r="L211" s="35" t="s">
        <v>23</v>
      </c>
      <c r="M211" s="34" t="s">
        <v>392</v>
      </c>
      <c r="N211" s="36">
        <v>41424.0</v>
      </c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ht="15.75" customHeight="1">
      <c r="A212" s="28" t="s">
        <v>393</v>
      </c>
      <c r="B212" s="28" t="s">
        <v>19</v>
      </c>
      <c r="C212" s="42">
        <v>2.05864729E7</v>
      </c>
      <c r="D212" s="43">
        <v>3094528.8999999985</v>
      </c>
      <c r="E212" s="44">
        <v>1.7491944E7</v>
      </c>
      <c r="F212" s="38" t="s">
        <v>58</v>
      </c>
      <c r="G212" s="31" t="s">
        <v>21</v>
      </c>
      <c r="H212" s="39">
        <v>8.90985405E8</v>
      </c>
      <c r="I212" s="33">
        <v>1.7491944E7</v>
      </c>
      <c r="J212" s="34">
        <v>1.071336529E9</v>
      </c>
      <c r="K212" s="35" t="s">
        <v>43</v>
      </c>
      <c r="L212" s="35" t="s">
        <v>26</v>
      </c>
      <c r="M212" s="34" t="s">
        <v>394</v>
      </c>
      <c r="N212" s="36">
        <v>41445.0</v>
      </c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ht="15.75" customHeight="1">
      <c r="A213" s="28" t="s">
        <v>393</v>
      </c>
      <c r="B213" s="28" t="s">
        <v>45</v>
      </c>
      <c r="C213" s="42">
        <v>603237.1</v>
      </c>
      <c r="D213" s="43">
        <v>90678.09999999998</v>
      </c>
      <c r="E213" s="44">
        <v>512559.0</v>
      </c>
      <c r="F213" s="38" t="s">
        <v>46</v>
      </c>
      <c r="G213" s="34" t="s">
        <v>47</v>
      </c>
      <c r="H213" s="34">
        <v>8.11016192E8</v>
      </c>
      <c r="I213" s="33">
        <v>512559.0</v>
      </c>
      <c r="J213" s="39">
        <v>1.10180222788E11</v>
      </c>
      <c r="K213" s="35" t="s">
        <v>48</v>
      </c>
      <c r="L213" s="35" t="s">
        <v>23</v>
      </c>
      <c r="M213" s="34" t="s">
        <v>395</v>
      </c>
      <c r="N213" s="36">
        <v>41438.0</v>
      </c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ht="15.75" customHeight="1">
      <c r="A214" s="28" t="s">
        <v>396</v>
      </c>
      <c r="B214" s="28" t="s">
        <v>19</v>
      </c>
      <c r="C214" s="42">
        <v>1.0672376589E8</v>
      </c>
      <c r="D214" s="43">
        <v>5701422.890000001</v>
      </c>
      <c r="E214" s="44">
        <v>1.01022343E8</v>
      </c>
      <c r="F214" s="37" t="s">
        <v>106</v>
      </c>
      <c r="G214" s="41" t="s">
        <v>80</v>
      </c>
      <c r="H214" s="34">
        <v>8.90906347E8</v>
      </c>
      <c r="I214" s="33">
        <v>1.01022343E8</v>
      </c>
      <c r="J214" s="34">
        <v>1.900781411E9</v>
      </c>
      <c r="K214" s="35" t="s">
        <v>43</v>
      </c>
      <c r="L214" s="35" t="s">
        <v>26</v>
      </c>
      <c r="M214" s="34" t="s">
        <v>397</v>
      </c>
      <c r="N214" s="36">
        <v>41443.0</v>
      </c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ht="15.75" customHeight="1">
      <c r="A215" s="28" t="s">
        <v>396</v>
      </c>
      <c r="B215" s="28" t="s">
        <v>45</v>
      </c>
      <c r="C215" s="42">
        <v>1307045.11</v>
      </c>
      <c r="D215" s="43">
        <v>69825.1100000001</v>
      </c>
      <c r="E215" s="44">
        <v>1237220.0</v>
      </c>
      <c r="F215" s="38" t="s">
        <v>46</v>
      </c>
      <c r="G215" s="34" t="s">
        <v>47</v>
      </c>
      <c r="H215" s="34">
        <v>8.11016192E8</v>
      </c>
      <c r="I215" s="33">
        <v>1237220.0</v>
      </c>
      <c r="J215" s="39">
        <v>1.10180222788E11</v>
      </c>
      <c r="K215" s="35" t="s">
        <v>48</v>
      </c>
      <c r="L215" s="35" t="s">
        <v>23</v>
      </c>
      <c r="M215" s="34" t="s">
        <v>398</v>
      </c>
      <c r="N215" s="36">
        <v>41438.0</v>
      </c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ht="15.75" customHeight="1">
      <c r="A216" s="28" t="s">
        <v>399</v>
      </c>
      <c r="B216" s="28" t="s">
        <v>19</v>
      </c>
      <c r="C216" s="42">
        <v>3.388777361E7</v>
      </c>
      <c r="D216" s="43">
        <v>6034152.609999999</v>
      </c>
      <c r="E216" s="44">
        <v>2.7853621E7</v>
      </c>
      <c r="F216" s="38" t="s">
        <v>99</v>
      </c>
      <c r="G216" s="31" t="s">
        <v>21</v>
      </c>
      <c r="H216" s="39">
        <v>8.90905166E8</v>
      </c>
      <c r="I216" s="33">
        <v>2.7853621E7</v>
      </c>
      <c r="J216" s="34">
        <v>3.7570158388E10</v>
      </c>
      <c r="K216" s="35" t="s">
        <v>53</v>
      </c>
      <c r="L216" s="35" t="s">
        <v>26</v>
      </c>
      <c r="M216" s="34" t="s">
        <v>400</v>
      </c>
      <c r="N216" s="36">
        <v>41453.0</v>
      </c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ht="15.75" customHeight="1">
      <c r="A217" s="28" t="s">
        <v>399</v>
      </c>
      <c r="B217" s="28" t="s">
        <v>78</v>
      </c>
      <c r="C217" s="42">
        <v>8695617.39</v>
      </c>
      <c r="D217" s="43">
        <v>1548366.3900000006</v>
      </c>
      <c r="E217" s="44">
        <v>7147251.0</v>
      </c>
      <c r="F217" s="38" t="s">
        <v>401</v>
      </c>
      <c r="G217" s="34" t="s">
        <v>42</v>
      </c>
      <c r="H217" s="34">
        <v>8.91982128E8</v>
      </c>
      <c r="I217" s="33">
        <v>7147251.0</v>
      </c>
      <c r="J217" s="34">
        <v>6.4782387981E10</v>
      </c>
      <c r="K217" s="35" t="s">
        <v>43</v>
      </c>
      <c r="L217" s="35" t="s">
        <v>23</v>
      </c>
      <c r="M217" s="34" t="s">
        <v>402</v>
      </c>
      <c r="N217" s="36">
        <v>41453.0</v>
      </c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ht="15.75" customHeight="1">
      <c r="A218" s="28" t="s">
        <v>403</v>
      </c>
      <c r="B218" s="28" t="s">
        <v>19</v>
      </c>
      <c r="C218" s="42">
        <v>2.977317245E7</v>
      </c>
      <c r="D218" s="43">
        <v>8846877.45</v>
      </c>
      <c r="E218" s="44">
        <v>2.0926295E7</v>
      </c>
      <c r="F218" s="37" t="s">
        <v>216</v>
      </c>
      <c r="G218" s="41" t="s">
        <v>21</v>
      </c>
      <c r="H218" s="34">
        <v>8.90981726E8</v>
      </c>
      <c r="I218" s="33">
        <v>2.0926295E7</v>
      </c>
      <c r="J218" s="34">
        <v>6.44033268E8</v>
      </c>
      <c r="K218" s="35" t="s">
        <v>90</v>
      </c>
      <c r="L218" s="35" t="s">
        <v>23</v>
      </c>
      <c r="M218" s="34" t="s">
        <v>404</v>
      </c>
      <c r="N218" s="36">
        <v>41444.0</v>
      </c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ht="15.75" customHeight="1">
      <c r="A219" s="28" t="s">
        <v>403</v>
      </c>
      <c r="B219" s="28" t="s">
        <v>45</v>
      </c>
      <c r="C219" s="42">
        <v>326315.72</v>
      </c>
      <c r="D219" s="43">
        <v>96962.71999999997</v>
      </c>
      <c r="E219" s="44">
        <v>229353.0</v>
      </c>
      <c r="F219" s="38" t="s">
        <v>46</v>
      </c>
      <c r="G219" s="34" t="s">
        <v>47</v>
      </c>
      <c r="H219" s="34">
        <v>8.11016192E8</v>
      </c>
      <c r="I219" s="33">
        <v>229353.0</v>
      </c>
      <c r="J219" s="39">
        <v>1.10180222788E11</v>
      </c>
      <c r="K219" s="35" t="s">
        <v>48</v>
      </c>
      <c r="L219" s="35" t="s">
        <v>23</v>
      </c>
      <c r="M219" s="34" t="s">
        <v>405</v>
      </c>
      <c r="N219" s="36">
        <v>41438.0</v>
      </c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ht="15.75" customHeight="1">
      <c r="A220" s="28" t="s">
        <v>403</v>
      </c>
      <c r="B220" s="28" t="s">
        <v>120</v>
      </c>
      <c r="C220" s="42">
        <v>4.362657183E7</v>
      </c>
      <c r="D220" s="43">
        <v>1.2963311829999998E7</v>
      </c>
      <c r="E220" s="44">
        <v>3.066326E7</v>
      </c>
      <c r="F220" s="49" t="s">
        <v>292</v>
      </c>
      <c r="G220" s="34" t="s">
        <v>122</v>
      </c>
      <c r="H220" s="34">
        <v>8.90939936E8</v>
      </c>
      <c r="I220" s="33">
        <v>3.066326E7</v>
      </c>
      <c r="J220" s="34">
        <v>1.0717002123E10</v>
      </c>
      <c r="K220" s="35" t="s">
        <v>43</v>
      </c>
      <c r="L220" s="35" t="s">
        <v>26</v>
      </c>
      <c r="M220" s="34" t="s">
        <v>406</v>
      </c>
      <c r="N220" s="36">
        <v>41424.0</v>
      </c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ht="15.75" customHeight="1">
      <c r="A221" s="28" t="s">
        <v>407</v>
      </c>
      <c r="B221" s="28" t="s">
        <v>19</v>
      </c>
      <c r="C221" s="42">
        <v>1.1103447876E8</v>
      </c>
      <c r="D221" s="43">
        <v>4721770.760000005</v>
      </c>
      <c r="E221" s="44">
        <v>1.06312708E8</v>
      </c>
      <c r="F221" s="38" t="s">
        <v>41</v>
      </c>
      <c r="G221" s="34" t="s">
        <v>42</v>
      </c>
      <c r="H221" s="34">
        <v>8.90907254E8</v>
      </c>
      <c r="I221" s="33">
        <v>1.06312708E8</v>
      </c>
      <c r="J221" s="34">
        <v>7.1587022347E10</v>
      </c>
      <c r="K221" s="35" t="s">
        <v>43</v>
      </c>
      <c r="L221" s="35" t="s">
        <v>26</v>
      </c>
      <c r="M221" s="34" t="s">
        <v>408</v>
      </c>
      <c r="N221" s="36">
        <v>41451.0</v>
      </c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ht="15.75" customHeight="1">
      <c r="A222" s="28" t="s">
        <v>407</v>
      </c>
      <c r="B222" s="28" t="s">
        <v>45</v>
      </c>
      <c r="C222" s="42">
        <v>6073846.24</v>
      </c>
      <c r="D222" s="43">
        <v>258292.24000000022</v>
      </c>
      <c r="E222" s="44">
        <v>5815554.0</v>
      </c>
      <c r="F222" s="38" t="s">
        <v>46</v>
      </c>
      <c r="G222" s="34" t="s">
        <v>47</v>
      </c>
      <c r="H222" s="34">
        <v>8.11016192E8</v>
      </c>
      <c r="I222" s="33">
        <v>5815554.0</v>
      </c>
      <c r="J222" s="39">
        <v>1.10180222788E11</v>
      </c>
      <c r="K222" s="35" t="s">
        <v>48</v>
      </c>
      <c r="L222" s="35" t="s">
        <v>23</v>
      </c>
      <c r="M222" s="34" t="s">
        <v>409</v>
      </c>
      <c r="N222" s="36">
        <v>41437.0</v>
      </c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ht="15.75" customHeight="1">
      <c r="A223" s="28" t="s">
        <v>410</v>
      </c>
      <c r="B223" s="28" t="s">
        <v>19</v>
      </c>
      <c r="C223" s="42">
        <v>4.657664245E7</v>
      </c>
      <c r="D223" s="43">
        <v>2662310.450000003</v>
      </c>
      <c r="E223" s="44">
        <v>4.3914332E7</v>
      </c>
      <c r="F223" s="38" t="s">
        <v>99</v>
      </c>
      <c r="G223" s="31" t="s">
        <v>21</v>
      </c>
      <c r="H223" s="39">
        <v>8.90905166E8</v>
      </c>
      <c r="I223" s="33">
        <v>4.3914332E7</v>
      </c>
      <c r="J223" s="34">
        <v>3.7570158388E10</v>
      </c>
      <c r="K223" s="35" t="s">
        <v>53</v>
      </c>
      <c r="L223" s="35" t="s">
        <v>26</v>
      </c>
      <c r="M223" s="34" t="s">
        <v>411</v>
      </c>
      <c r="N223" s="36">
        <v>41452.0</v>
      </c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ht="15.75" customHeight="1">
      <c r="A224" s="28" t="s">
        <v>410</v>
      </c>
      <c r="B224" s="28" t="s">
        <v>50</v>
      </c>
      <c r="C224" s="42">
        <v>2.766664297E7</v>
      </c>
      <c r="D224" s="43">
        <v>1581418.9699999988</v>
      </c>
      <c r="E224" s="44">
        <v>2.6085224E7</v>
      </c>
      <c r="F224" s="37" t="s">
        <v>412</v>
      </c>
      <c r="G224" s="41" t="s">
        <v>42</v>
      </c>
      <c r="H224" s="34">
        <v>8.90905198E8</v>
      </c>
      <c r="I224" s="33">
        <v>2.6085224E7</v>
      </c>
      <c r="J224" s="45" t="s">
        <v>413</v>
      </c>
      <c r="K224" s="35" t="s">
        <v>43</v>
      </c>
      <c r="L224" s="35" t="s">
        <v>26</v>
      </c>
      <c r="M224" s="34" t="s">
        <v>414</v>
      </c>
      <c r="N224" s="36">
        <v>41424.0</v>
      </c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ht="15.75" customHeight="1">
      <c r="A225" s="28" t="s">
        <v>410</v>
      </c>
      <c r="B225" s="28" t="s">
        <v>78</v>
      </c>
      <c r="C225" s="42">
        <v>9089052.58</v>
      </c>
      <c r="D225" s="43">
        <v>519528.5800000001</v>
      </c>
      <c r="E225" s="44">
        <v>8569524.0</v>
      </c>
      <c r="F225" s="38" t="s">
        <v>79</v>
      </c>
      <c r="G225" s="34" t="s">
        <v>80</v>
      </c>
      <c r="H225" s="34">
        <v>8.90900518E8</v>
      </c>
      <c r="I225" s="33">
        <v>8569524.0</v>
      </c>
      <c r="J225" s="34">
        <v>4.00065918E8</v>
      </c>
      <c r="K225" s="35" t="s">
        <v>35</v>
      </c>
      <c r="L225" s="35" t="s">
        <v>23</v>
      </c>
      <c r="M225" s="34" t="s">
        <v>415</v>
      </c>
      <c r="N225" s="36">
        <v>41443.0</v>
      </c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ht="15.75" customHeight="1">
      <c r="A226" s="28" t="s">
        <v>416</v>
      </c>
      <c r="B226" s="28" t="s">
        <v>19</v>
      </c>
      <c r="C226" s="42">
        <v>1.0858954106E8</v>
      </c>
      <c r="D226" s="43">
        <v>1.3437811060000002E7</v>
      </c>
      <c r="E226" s="44">
        <v>9.515173E7</v>
      </c>
      <c r="F226" s="38" t="s">
        <v>130</v>
      </c>
      <c r="G226" s="31" t="s">
        <v>21</v>
      </c>
      <c r="H226" s="39">
        <v>8.90905177E8</v>
      </c>
      <c r="I226" s="33">
        <v>9.515173E7</v>
      </c>
      <c r="J226" s="34">
        <v>1.0032788521E10</v>
      </c>
      <c r="K226" s="35" t="s">
        <v>43</v>
      </c>
      <c r="L226" s="35" t="s">
        <v>26</v>
      </c>
      <c r="M226" s="34" t="s">
        <v>417</v>
      </c>
      <c r="N226" s="36">
        <v>41445.0</v>
      </c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ht="15.75" customHeight="1">
      <c r="A227" s="28" t="s">
        <v>416</v>
      </c>
      <c r="B227" s="28" t="s">
        <v>45</v>
      </c>
      <c r="C227" s="42">
        <v>1254028.94</v>
      </c>
      <c r="D227" s="43">
        <v>155183.93999999994</v>
      </c>
      <c r="E227" s="44">
        <v>1098845.0</v>
      </c>
      <c r="F227" s="38" t="s">
        <v>46</v>
      </c>
      <c r="G227" s="34" t="s">
        <v>47</v>
      </c>
      <c r="H227" s="34">
        <v>8.11016192E8</v>
      </c>
      <c r="I227" s="33">
        <v>1098845.0</v>
      </c>
      <c r="J227" s="39">
        <v>1.10180222788E11</v>
      </c>
      <c r="K227" s="35" t="s">
        <v>48</v>
      </c>
      <c r="L227" s="35" t="s">
        <v>23</v>
      </c>
      <c r="M227" s="34" t="s">
        <v>418</v>
      </c>
      <c r="N227" s="36">
        <v>41438.0</v>
      </c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ht="15.75" customHeight="1">
      <c r="A228" s="28" t="s">
        <v>419</v>
      </c>
      <c r="B228" s="28" t="s">
        <v>19</v>
      </c>
      <c r="C228" s="46">
        <v>5.8315655E7</v>
      </c>
      <c r="D228" s="47">
        <v>4208728.0</v>
      </c>
      <c r="E228" s="48">
        <v>5.4106927E7</v>
      </c>
      <c r="F228" s="38" t="s">
        <v>41</v>
      </c>
      <c r="G228" s="34" t="s">
        <v>42</v>
      </c>
      <c r="H228" s="34">
        <v>8.90907254E8</v>
      </c>
      <c r="I228" s="33">
        <v>4.5142836E7</v>
      </c>
      <c r="J228" s="34">
        <v>7.1587022347E10</v>
      </c>
      <c r="K228" s="35" t="s">
        <v>43</v>
      </c>
      <c r="L228" s="35" t="s">
        <v>26</v>
      </c>
      <c r="M228" s="34" t="s">
        <v>420</v>
      </c>
      <c r="N228" s="36">
        <v>41451.0</v>
      </c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ht="15.75" customHeight="1">
      <c r="A229" s="28" t="s">
        <v>419</v>
      </c>
      <c r="B229" s="28" t="s">
        <v>19</v>
      </c>
      <c r="C229" s="40"/>
      <c r="D229" s="40"/>
      <c r="E229" s="40"/>
      <c r="F229" s="38" t="s">
        <v>58</v>
      </c>
      <c r="G229" s="31" t="s">
        <v>21</v>
      </c>
      <c r="H229" s="39">
        <v>8.90985405E8</v>
      </c>
      <c r="I229" s="33">
        <v>8964091.0</v>
      </c>
      <c r="J229" s="34">
        <v>1.071336529E9</v>
      </c>
      <c r="K229" s="35" t="s">
        <v>43</v>
      </c>
      <c r="L229" s="35" t="s">
        <v>26</v>
      </c>
      <c r="M229" s="34" t="s">
        <v>421</v>
      </c>
      <c r="N229" s="36">
        <v>41443.0</v>
      </c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ht="15.75" customHeight="1">
      <c r="A230" s="28" t="s">
        <v>422</v>
      </c>
      <c r="B230" s="28" t="s">
        <v>19</v>
      </c>
      <c r="C230" s="42">
        <v>4.222612744E7</v>
      </c>
      <c r="D230" s="43">
        <v>2363032.4399999976</v>
      </c>
      <c r="E230" s="44">
        <v>3.9863095E7</v>
      </c>
      <c r="F230" s="38" t="s">
        <v>41</v>
      </c>
      <c r="G230" s="34" t="s">
        <v>42</v>
      </c>
      <c r="H230" s="34">
        <v>8.90907254E8</v>
      </c>
      <c r="I230" s="33">
        <v>3.9863095E7</v>
      </c>
      <c r="J230" s="34">
        <v>7.1587022347E10</v>
      </c>
      <c r="K230" s="35" t="s">
        <v>43</v>
      </c>
      <c r="L230" s="35" t="s">
        <v>26</v>
      </c>
      <c r="M230" s="34" t="s">
        <v>423</v>
      </c>
      <c r="N230" s="36">
        <v>41451.0</v>
      </c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ht="15.75" customHeight="1">
      <c r="A231" s="28" t="s">
        <v>422</v>
      </c>
      <c r="B231" s="28" t="s">
        <v>45</v>
      </c>
      <c r="C231" s="42">
        <v>1.020830556E7</v>
      </c>
      <c r="D231" s="43">
        <v>571270.5600000005</v>
      </c>
      <c r="E231" s="44">
        <v>9637035.0</v>
      </c>
      <c r="F231" s="38" t="s">
        <v>46</v>
      </c>
      <c r="G231" s="34" t="s">
        <v>47</v>
      </c>
      <c r="H231" s="34">
        <v>8.11016192E8</v>
      </c>
      <c r="I231" s="33">
        <v>9637035.0</v>
      </c>
      <c r="J231" s="39">
        <v>1.10180222788E11</v>
      </c>
      <c r="K231" s="35" t="s">
        <v>48</v>
      </c>
      <c r="L231" s="35" t="s">
        <v>23</v>
      </c>
      <c r="M231" s="34" t="s">
        <v>424</v>
      </c>
      <c r="N231" s="36">
        <v>41438.0</v>
      </c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ht="15.75" customHeight="1">
      <c r="A232" s="28" t="s">
        <v>425</v>
      </c>
      <c r="B232" s="28" t="s">
        <v>19</v>
      </c>
      <c r="C232" s="42">
        <v>3.162586998E7</v>
      </c>
      <c r="D232" s="43">
        <v>1123618.9800000004</v>
      </c>
      <c r="E232" s="44">
        <v>3.0502251E7</v>
      </c>
      <c r="F232" s="38" t="s">
        <v>99</v>
      </c>
      <c r="G232" s="31" t="s">
        <v>21</v>
      </c>
      <c r="H232" s="39">
        <v>8.90905166E8</v>
      </c>
      <c r="I232" s="33">
        <v>3.050225E7</v>
      </c>
      <c r="J232" s="34">
        <v>3.7570158388E10</v>
      </c>
      <c r="K232" s="35" t="s">
        <v>53</v>
      </c>
      <c r="L232" s="35" t="s">
        <v>26</v>
      </c>
      <c r="M232" s="34" t="s">
        <v>426</v>
      </c>
      <c r="N232" s="36">
        <v>41453.0</v>
      </c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ht="15.75" customHeight="1">
      <c r="A233" s="28" t="s">
        <v>425</v>
      </c>
      <c r="B233" s="28" t="s">
        <v>45</v>
      </c>
      <c r="C233" s="42">
        <v>7.466305451E7</v>
      </c>
      <c r="D233" s="43">
        <v>2652664.5100000054</v>
      </c>
      <c r="E233" s="44">
        <v>7.201039E7</v>
      </c>
      <c r="F233" s="38" t="s">
        <v>46</v>
      </c>
      <c r="G233" s="34" t="s">
        <v>47</v>
      </c>
      <c r="H233" s="34">
        <v>8.11016192E8</v>
      </c>
      <c r="I233" s="33">
        <v>7.201039E7</v>
      </c>
      <c r="J233" s="39">
        <v>1.10180222788E11</v>
      </c>
      <c r="K233" s="35" t="s">
        <v>48</v>
      </c>
      <c r="L233" s="35" t="s">
        <v>23</v>
      </c>
      <c r="M233" s="34" t="s">
        <v>427</v>
      </c>
      <c r="N233" s="36">
        <v>41431.0</v>
      </c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ht="15.75" customHeight="1">
      <c r="A234" s="28" t="s">
        <v>425</v>
      </c>
      <c r="B234" s="28" t="s">
        <v>109</v>
      </c>
      <c r="C234" s="42">
        <v>4939694.9</v>
      </c>
      <c r="D234" s="43">
        <v>175499.90000000037</v>
      </c>
      <c r="E234" s="44">
        <v>4764195.0</v>
      </c>
      <c r="F234" s="37" t="s">
        <v>37</v>
      </c>
      <c r="G234" s="34" t="s">
        <v>21</v>
      </c>
      <c r="H234" s="34">
        <v>8.90980757E8</v>
      </c>
      <c r="I234" s="33">
        <v>4764195.0</v>
      </c>
      <c r="J234" s="34">
        <v>2.71005845E8</v>
      </c>
      <c r="K234" s="35" t="s">
        <v>38</v>
      </c>
      <c r="L234" s="35" t="s">
        <v>23</v>
      </c>
      <c r="M234" s="34" t="s">
        <v>428</v>
      </c>
      <c r="N234" s="36">
        <v>41424.0</v>
      </c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ht="15.75" customHeight="1">
      <c r="A235" s="28" t="s">
        <v>425</v>
      </c>
      <c r="B235" s="28" t="s">
        <v>50</v>
      </c>
      <c r="C235" s="42">
        <v>7.414691361E7</v>
      </c>
      <c r="D235" s="43">
        <v>2634326.6099999994</v>
      </c>
      <c r="E235" s="44">
        <v>7.1512587E7</v>
      </c>
      <c r="F235" s="37" t="s">
        <v>429</v>
      </c>
      <c r="G235" s="41" t="s">
        <v>42</v>
      </c>
      <c r="H235" s="34">
        <v>8.00080586E8</v>
      </c>
      <c r="I235" s="33">
        <v>7.1512587E7</v>
      </c>
      <c r="J235" s="45" t="s">
        <v>430</v>
      </c>
      <c r="K235" s="35" t="s">
        <v>90</v>
      </c>
      <c r="L235" s="35" t="s">
        <v>23</v>
      </c>
      <c r="M235" s="34" t="s">
        <v>431</v>
      </c>
      <c r="N235" s="36">
        <v>41423.0</v>
      </c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ht="15.75" customHeight="1">
      <c r="A236" s="28" t="s">
        <v>432</v>
      </c>
      <c r="B236" s="28" t="s">
        <v>19</v>
      </c>
      <c r="C236" s="42">
        <v>1.1010440598E8</v>
      </c>
      <c r="D236" s="43">
        <v>3.3163979980000004E7</v>
      </c>
      <c r="E236" s="44">
        <v>7.6940426E7</v>
      </c>
      <c r="F236" s="38" t="s">
        <v>41</v>
      </c>
      <c r="G236" s="34" t="s">
        <v>42</v>
      </c>
      <c r="H236" s="34">
        <v>8.90907254E8</v>
      </c>
      <c r="I236" s="33">
        <v>7.6940426E7</v>
      </c>
      <c r="J236" s="34">
        <v>7.1587022347E10</v>
      </c>
      <c r="K236" s="35" t="s">
        <v>43</v>
      </c>
      <c r="L236" s="35" t="s">
        <v>26</v>
      </c>
      <c r="M236" s="34" t="s">
        <v>433</v>
      </c>
      <c r="N236" s="36">
        <v>41451.0</v>
      </c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ht="15.75" customHeight="1">
      <c r="A237" s="28" t="s">
        <v>432</v>
      </c>
      <c r="B237" s="28" t="s">
        <v>45</v>
      </c>
      <c r="C237" s="42">
        <v>2.100966118E7</v>
      </c>
      <c r="D237" s="43">
        <v>6328211.18</v>
      </c>
      <c r="E237" s="44">
        <v>1.468145E7</v>
      </c>
      <c r="F237" s="38" t="s">
        <v>46</v>
      </c>
      <c r="G237" s="34" t="s">
        <v>47</v>
      </c>
      <c r="H237" s="34">
        <v>8.11016192E8</v>
      </c>
      <c r="I237" s="33">
        <v>1.468145E7</v>
      </c>
      <c r="J237" s="39">
        <v>1.10180222788E11</v>
      </c>
      <c r="K237" s="35" t="s">
        <v>48</v>
      </c>
      <c r="L237" s="35" t="s">
        <v>23</v>
      </c>
      <c r="M237" s="34" t="s">
        <v>434</v>
      </c>
      <c r="N237" s="36">
        <v>41438.0</v>
      </c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ht="15.75" customHeight="1">
      <c r="A238" s="28" t="s">
        <v>432</v>
      </c>
      <c r="B238" s="28" t="s">
        <v>120</v>
      </c>
      <c r="C238" s="42">
        <v>4.481777666E7</v>
      </c>
      <c r="D238" s="43">
        <v>1.3499331659999996E7</v>
      </c>
      <c r="E238" s="44">
        <v>3.1318445E7</v>
      </c>
      <c r="F238" s="49" t="s">
        <v>292</v>
      </c>
      <c r="G238" s="34" t="s">
        <v>122</v>
      </c>
      <c r="H238" s="34">
        <v>8.90939936E8</v>
      </c>
      <c r="I238" s="33">
        <v>3.1318445E7</v>
      </c>
      <c r="J238" s="34">
        <v>1.0717002123E10</v>
      </c>
      <c r="K238" s="35" t="s">
        <v>43</v>
      </c>
      <c r="L238" s="35" t="s">
        <v>26</v>
      </c>
      <c r="M238" s="34" t="s">
        <v>435</v>
      </c>
      <c r="N238" s="36">
        <v>41424.0</v>
      </c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ht="15.75" customHeight="1">
      <c r="A239" s="28" t="s">
        <v>432</v>
      </c>
      <c r="B239" s="28" t="s">
        <v>78</v>
      </c>
      <c r="C239" s="42">
        <v>6793828.18</v>
      </c>
      <c r="D239" s="43">
        <v>2046334.1799999997</v>
      </c>
      <c r="E239" s="44">
        <v>4747494.0</v>
      </c>
      <c r="F239" s="38" t="s">
        <v>79</v>
      </c>
      <c r="G239" s="34" t="s">
        <v>80</v>
      </c>
      <c r="H239" s="34">
        <v>8.90900518E8</v>
      </c>
      <c r="I239" s="33">
        <v>4747494.0</v>
      </c>
      <c r="J239" s="34">
        <v>4.00065918E8</v>
      </c>
      <c r="K239" s="35" t="s">
        <v>35</v>
      </c>
      <c r="L239" s="35" t="s">
        <v>23</v>
      </c>
      <c r="M239" s="34" t="s">
        <v>436</v>
      </c>
      <c r="N239" s="36">
        <v>41445.0</v>
      </c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ht="15.75" customHeight="1">
      <c r="A240" s="28" t="s">
        <v>437</v>
      </c>
      <c r="B240" s="28" t="s">
        <v>19</v>
      </c>
      <c r="C240" s="42">
        <v>7.028887901E7</v>
      </c>
      <c r="D240" s="43">
        <v>1274882.0100000054</v>
      </c>
      <c r="E240" s="44">
        <v>6.9013997E7</v>
      </c>
      <c r="F240" s="38" t="s">
        <v>130</v>
      </c>
      <c r="G240" s="31" t="s">
        <v>21</v>
      </c>
      <c r="H240" s="39">
        <v>8.90905177E8</v>
      </c>
      <c r="I240" s="33">
        <v>6.9013997E7</v>
      </c>
      <c r="J240" s="34">
        <v>1.0032788521E10</v>
      </c>
      <c r="K240" s="35" t="s">
        <v>43</v>
      </c>
      <c r="L240" s="35" t="s">
        <v>26</v>
      </c>
      <c r="M240" s="34" t="s">
        <v>438</v>
      </c>
      <c r="N240" s="36">
        <v>41445.0</v>
      </c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ht="15.75" customHeight="1">
      <c r="A241" s="28" t="s">
        <v>437</v>
      </c>
      <c r="B241" s="28" t="s">
        <v>45</v>
      </c>
      <c r="C241" s="42">
        <v>6.341607699E7</v>
      </c>
      <c r="D241" s="43">
        <v>1150224.990000002</v>
      </c>
      <c r="E241" s="44">
        <v>6.2265852E7</v>
      </c>
      <c r="F241" s="38" t="s">
        <v>46</v>
      </c>
      <c r="G241" s="34" t="s">
        <v>47</v>
      </c>
      <c r="H241" s="34">
        <v>8.11016192E8</v>
      </c>
      <c r="I241" s="33">
        <v>6.2265852E7</v>
      </c>
      <c r="J241" s="39">
        <v>1.10180222788E11</v>
      </c>
      <c r="K241" s="35" t="s">
        <v>48</v>
      </c>
      <c r="L241" s="35" t="s">
        <v>23</v>
      </c>
      <c r="M241" s="34" t="s">
        <v>439</v>
      </c>
      <c r="N241" s="36">
        <v>41431.0</v>
      </c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ht="15.75" customHeight="1">
      <c r="A242" s="28" t="s">
        <v>440</v>
      </c>
      <c r="B242" s="28" t="s">
        <v>19</v>
      </c>
      <c r="C242" s="42">
        <v>4017671.47</v>
      </c>
      <c r="D242" s="43">
        <v>410161.4700000002</v>
      </c>
      <c r="E242" s="44">
        <v>3607510.0</v>
      </c>
      <c r="F242" s="38" t="s">
        <v>58</v>
      </c>
      <c r="G242" s="31" t="s">
        <v>21</v>
      </c>
      <c r="H242" s="39">
        <v>8.90985405E8</v>
      </c>
      <c r="I242" s="33">
        <v>3607510.0</v>
      </c>
      <c r="J242" s="34">
        <v>1.071336529E9</v>
      </c>
      <c r="K242" s="35" t="s">
        <v>43</v>
      </c>
      <c r="L242" s="35" t="s">
        <v>26</v>
      </c>
      <c r="M242" s="34" t="s">
        <v>441</v>
      </c>
      <c r="N242" s="36">
        <v>41444.0</v>
      </c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ht="15.75" customHeight="1">
      <c r="A243" s="28" t="s">
        <v>440</v>
      </c>
      <c r="B243" s="28" t="s">
        <v>50</v>
      </c>
      <c r="C243" s="42">
        <v>5.079486053E7</v>
      </c>
      <c r="D243" s="43">
        <v>5185616.530000001</v>
      </c>
      <c r="E243" s="44">
        <v>4.5609244E7</v>
      </c>
      <c r="F243" s="37" t="s">
        <v>442</v>
      </c>
      <c r="G243" s="41" t="s">
        <v>42</v>
      </c>
      <c r="H243" s="34">
        <v>8.90980855E8</v>
      </c>
      <c r="I243" s="33">
        <v>4.5609244E7</v>
      </c>
      <c r="J243" s="45" t="s">
        <v>443</v>
      </c>
      <c r="K243" s="35" t="s">
        <v>53</v>
      </c>
      <c r="L243" s="35" t="s">
        <v>23</v>
      </c>
      <c r="M243" s="34" t="s">
        <v>444</v>
      </c>
      <c r="N243" s="36">
        <v>41438.0</v>
      </c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ht="15.75" customHeight="1">
      <c r="A244" s="28" t="s">
        <v>445</v>
      </c>
      <c r="B244" s="28" t="s">
        <v>19</v>
      </c>
      <c r="C244" s="42">
        <v>1.5801661709E8</v>
      </c>
      <c r="D244" s="43">
        <v>9123224.090000004</v>
      </c>
      <c r="E244" s="44">
        <v>1.48893393E8</v>
      </c>
      <c r="F244" s="37" t="s">
        <v>106</v>
      </c>
      <c r="G244" s="41" t="s">
        <v>80</v>
      </c>
      <c r="H244" s="34">
        <v>8.90906347E8</v>
      </c>
      <c r="I244" s="33">
        <v>1.48893393E8</v>
      </c>
      <c r="J244" s="34">
        <v>1.900781411E9</v>
      </c>
      <c r="K244" s="35" t="s">
        <v>43</v>
      </c>
      <c r="L244" s="35" t="s">
        <v>26</v>
      </c>
      <c r="M244" s="34" t="s">
        <v>446</v>
      </c>
      <c r="N244" s="36">
        <v>41443.0</v>
      </c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ht="15.75" customHeight="1">
      <c r="A245" s="28" t="s">
        <v>445</v>
      </c>
      <c r="B245" s="28" t="s">
        <v>45</v>
      </c>
      <c r="C245" s="42">
        <v>2789026.29</v>
      </c>
      <c r="D245" s="43">
        <v>161027.29000000004</v>
      </c>
      <c r="E245" s="44">
        <v>2627999.0</v>
      </c>
      <c r="F245" s="38" t="s">
        <v>46</v>
      </c>
      <c r="G245" s="34" t="s">
        <v>47</v>
      </c>
      <c r="H245" s="34">
        <v>8.11016192E8</v>
      </c>
      <c r="I245" s="33">
        <v>2627999.0</v>
      </c>
      <c r="J245" s="39">
        <v>1.10180222788E11</v>
      </c>
      <c r="K245" s="35" t="s">
        <v>48</v>
      </c>
      <c r="L245" s="35" t="s">
        <v>23</v>
      </c>
      <c r="M245" s="34" t="s">
        <v>447</v>
      </c>
      <c r="N245" s="36">
        <v>41438.0</v>
      </c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ht="15.75" customHeight="1">
      <c r="A246" s="28" t="s">
        <v>445</v>
      </c>
      <c r="B246" s="28" t="s">
        <v>50</v>
      </c>
      <c r="C246" s="46">
        <v>4.5920670247E8</v>
      </c>
      <c r="D246" s="47">
        <v>2.651268947000003E7</v>
      </c>
      <c r="E246" s="48">
        <v>4.32694013E8</v>
      </c>
      <c r="F246" s="37" t="s">
        <v>448</v>
      </c>
      <c r="G246" s="41" t="s">
        <v>42</v>
      </c>
      <c r="H246" s="34">
        <v>8.90984696E8</v>
      </c>
      <c r="I246" s="33">
        <v>1.77150205E8</v>
      </c>
      <c r="J246" s="39" t="s">
        <v>449</v>
      </c>
      <c r="K246" s="35" t="s">
        <v>90</v>
      </c>
      <c r="L246" s="35" t="s">
        <v>23</v>
      </c>
      <c r="M246" s="34" t="s">
        <v>450</v>
      </c>
      <c r="N246" s="36">
        <v>41423.0</v>
      </c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ht="15.75" customHeight="1">
      <c r="A247" s="28" t="s">
        <v>445</v>
      </c>
      <c r="B247" s="28" t="s">
        <v>50</v>
      </c>
      <c r="C247" s="40"/>
      <c r="D247" s="40"/>
      <c r="E247" s="40"/>
      <c r="F247" s="37" t="s">
        <v>37</v>
      </c>
      <c r="G247" s="41" t="s">
        <v>21</v>
      </c>
      <c r="H247" s="34">
        <v>8.90980757E8</v>
      </c>
      <c r="I247" s="33">
        <v>2.55543808E8</v>
      </c>
      <c r="J247" s="34">
        <v>2.71005845E8</v>
      </c>
      <c r="K247" s="35" t="s">
        <v>38</v>
      </c>
      <c r="L247" s="35" t="s">
        <v>23</v>
      </c>
      <c r="M247" s="34" t="s">
        <v>451</v>
      </c>
      <c r="N247" s="36">
        <v>41423.0</v>
      </c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ht="15.75" customHeight="1">
      <c r="A248" s="28" t="s">
        <v>452</v>
      </c>
      <c r="B248" s="28" t="s">
        <v>19</v>
      </c>
      <c r="C248" s="42">
        <v>1.2840634E7</v>
      </c>
      <c r="D248" s="43">
        <v>3742542.0</v>
      </c>
      <c r="E248" s="44">
        <v>9098092.0</v>
      </c>
      <c r="F248" s="38" t="s">
        <v>58</v>
      </c>
      <c r="G248" s="31" t="s">
        <v>21</v>
      </c>
      <c r="H248" s="39">
        <v>8.90985405E8</v>
      </c>
      <c r="I248" s="33">
        <v>9098092.0</v>
      </c>
      <c r="J248" s="34">
        <v>1.071336529E9</v>
      </c>
      <c r="K248" s="35" t="s">
        <v>43</v>
      </c>
      <c r="L248" s="35" t="s">
        <v>26</v>
      </c>
      <c r="M248" s="34" t="s">
        <v>453</v>
      </c>
      <c r="N248" s="36">
        <v>41444.0</v>
      </c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ht="15.75" customHeight="1">
      <c r="A249" s="28" t="s">
        <v>454</v>
      </c>
      <c r="B249" s="28" t="s">
        <v>19</v>
      </c>
      <c r="C249" s="42">
        <v>6938327.92</v>
      </c>
      <c r="D249" s="43">
        <v>2204916.92</v>
      </c>
      <c r="E249" s="44">
        <v>4733411.0</v>
      </c>
      <c r="F249" s="38" t="s">
        <v>58</v>
      </c>
      <c r="G249" s="31" t="s">
        <v>21</v>
      </c>
      <c r="H249" s="39">
        <v>8.90985405E8</v>
      </c>
      <c r="I249" s="33">
        <v>4733411.0</v>
      </c>
      <c r="J249" s="34">
        <v>1.071336529E9</v>
      </c>
      <c r="K249" s="35" t="s">
        <v>43</v>
      </c>
      <c r="L249" s="35" t="s">
        <v>26</v>
      </c>
      <c r="M249" s="34" t="s">
        <v>455</v>
      </c>
      <c r="N249" s="36">
        <v>41443.0</v>
      </c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ht="15.75" customHeight="1">
      <c r="A250" s="28" t="s">
        <v>454</v>
      </c>
      <c r="B250" s="28" t="s">
        <v>45</v>
      </c>
      <c r="C250" s="42">
        <v>1446234.08</v>
      </c>
      <c r="D250" s="43">
        <v>459596.0800000001</v>
      </c>
      <c r="E250" s="44">
        <v>986638.0</v>
      </c>
      <c r="F250" s="38" t="s">
        <v>46</v>
      </c>
      <c r="G250" s="34" t="s">
        <v>47</v>
      </c>
      <c r="H250" s="34">
        <v>8.11016192E8</v>
      </c>
      <c r="I250" s="33">
        <v>986638.0</v>
      </c>
      <c r="J250" s="39">
        <v>1.10180222788E11</v>
      </c>
      <c r="K250" s="35" t="s">
        <v>48</v>
      </c>
      <c r="L250" s="35" t="s">
        <v>23</v>
      </c>
      <c r="M250" s="34" t="s">
        <v>456</v>
      </c>
      <c r="N250" s="36">
        <v>41438.0</v>
      </c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ht="15.75" customHeight="1">
      <c r="A251" s="28" t="s">
        <v>457</v>
      </c>
      <c r="B251" s="28" t="s">
        <v>19</v>
      </c>
      <c r="C251" s="42">
        <v>982074.26</v>
      </c>
      <c r="D251" s="43">
        <v>567589.26</v>
      </c>
      <c r="E251" s="44">
        <v>414485.0</v>
      </c>
      <c r="F251" s="38" t="s">
        <v>58</v>
      </c>
      <c r="G251" s="31" t="s">
        <v>21</v>
      </c>
      <c r="H251" s="39">
        <v>8.90985405E8</v>
      </c>
      <c r="I251" s="33">
        <v>414485.0</v>
      </c>
      <c r="J251" s="34">
        <v>1.071336529E9</v>
      </c>
      <c r="K251" s="35" t="s">
        <v>43</v>
      </c>
      <c r="L251" s="35" t="s">
        <v>26</v>
      </c>
      <c r="M251" s="34" t="s">
        <v>458</v>
      </c>
      <c r="N251" s="36">
        <v>41445.0</v>
      </c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ht="15.75" customHeight="1">
      <c r="A252" s="28" t="s">
        <v>457</v>
      </c>
      <c r="B252" s="28" t="s">
        <v>45</v>
      </c>
      <c r="C252" s="42">
        <v>428761.74</v>
      </c>
      <c r="D252" s="43">
        <v>247802.74</v>
      </c>
      <c r="E252" s="44">
        <v>180959.0</v>
      </c>
      <c r="F252" s="38" t="s">
        <v>46</v>
      </c>
      <c r="G252" s="34" t="s">
        <v>47</v>
      </c>
      <c r="H252" s="34">
        <v>8.11016192E8</v>
      </c>
      <c r="I252" s="33">
        <v>180959.0</v>
      </c>
      <c r="J252" s="39">
        <v>1.10180222788E11</v>
      </c>
      <c r="K252" s="35" t="s">
        <v>48</v>
      </c>
      <c r="L252" s="35" t="s">
        <v>23</v>
      </c>
      <c r="M252" s="34" t="s">
        <v>459</v>
      </c>
      <c r="N252" s="36">
        <v>41438.0</v>
      </c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ht="15.75" customHeight="1">
      <c r="A253" s="28" t="s">
        <v>460</v>
      </c>
      <c r="B253" s="28" t="s">
        <v>19</v>
      </c>
      <c r="C253" s="42">
        <v>1.2770733973E8</v>
      </c>
      <c r="D253" s="43">
        <v>1.2628621730000004E7</v>
      </c>
      <c r="E253" s="44">
        <v>1.15078718E8</v>
      </c>
      <c r="F253" s="37" t="s">
        <v>106</v>
      </c>
      <c r="G253" s="41" t="s">
        <v>80</v>
      </c>
      <c r="H253" s="34">
        <v>8.90906347E8</v>
      </c>
      <c r="I253" s="33">
        <v>1.15078718E8</v>
      </c>
      <c r="J253" s="34">
        <v>1.900781411E9</v>
      </c>
      <c r="K253" s="35" t="s">
        <v>43</v>
      </c>
      <c r="L253" s="35" t="s">
        <v>26</v>
      </c>
      <c r="M253" s="34" t="s">
        <v>461</v>
      </c>
      <c r="N253" s="36">
        <v>41445.0</v>
      </c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ht="15.75" customHeight="1">
      <c r="A254" s="28" t="s">
        <v>460</v>
      </c>
      <c r="B254" s="28" t="s">
        <v>45</v>
      </c>
      <c r="C254" s="42">
        <v>7.053523482E7</v>
      </c>
      <c r="D254" s="43">
        <v>6975031.819999993</v>
      </c>
      <c r="E254" s="44">
        <v>6.3560203E7</v>
      </c>
      <c r="F254" s="38" t="s">
        <v>46</v>
      </c>
      <c r="G254" s="34" t="s">
        <v>47</v>
      </c>
      <c r="H254" s="34">
        <v>8.11016192E8</v>
      </c>
      <c r="I254" s="33">
        <v>6.3560203E7</v>
      </c>
      <c r="J254" s="39">
        <v>1.10180222788E11</v>
      </c>
      <c r="K254" s="35" t="s">
        <v>48</v>
      </c>
      <c r="L254" s="35" t="s">
        <v>23</v>
      </c>
      <c r="M254" s="34" t="s">
        <v>462</v>
      </c>
      <c r="N254" s="36">
        <v>41431.0</v>
      </c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ht="15.75" customHeight="1">
      <c r="A255" s="28" t="s">
        <v>460</v>
      </c>
      <c r="B255" s="28" t="s">
        <v>109</v>
      </c>
      <c r="C255" s="42">
        <v>6934488.56</v>
      </c>
      <c r="D255" s="43">
        <v>685732.5599999996</v>
      </c>
      <c r="E255" s="44">
        <v>6248756.0</v>
      </c>
      <c r="F255" s="37" t="s">
        <v>37</v>
      </c>
      <c r="G255" s="34" t="s">
        <v>21</v>
      </c>
      <c r="H255" s="34">
        <v>8.90980757E8</v>
      </c>
      <c r="I255" s="33">
        <v>6248756.0</v>
      </c>
      <c r="J255" s="34">
        <v>2.71005845E8</v>
      </c>
      <c r="K255" s="35" t="s">
        <v>38</v>
      </c>
      <c r="L255" s="35" t="s">
        <v>23</v>
      </c>
      <c r="M255" s="34" t="s">
        <v>463</v>
      </c>
      <c r="N255" s="36">
        <v>41423.0</v>
      </c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ht="15.75" customHeight="1">
      <c r="A256" s="28" t="s">
        <v>460</v>
      </c>
      <c r="B256" s="28" t="s">
        <v>324</v>
      </c>
      <c r="C256" s="42">
        <v>1.9197470789E8</v>
      </c>
      <c r="D256" s="43">
        <v>1.8983841889999986E7</v>
      </c>
      <c r="E256" s="44">
        <v>1.72990866E8</v>
      </c>
      <c r="F256" s="38" t="s">
        <v>79</v>
      </c>
      <c r="G256" s="34" t="s">
        <v>80</v>
      </c>
      <c r="H256" s="39">
        <v>8.90900518E8</v>
      </c>
      <c r="I256" s="33">
        <f>172990866-22365928</f>
        <v>150624938</v>
      </c>
      <c r="J256" s="34">
        <v>4.34888418E8</v>
      </c>
      <c r="K256" s="35" t="s">
        <v>90</v>
      </c>
      <c r="L256" s="35" t="s">
        <v>23</v>
      </c>
      <c r="M256" s="34" t="s">
        <v>464</v>
      </c>
      <c r="N256" s="36">
        <v>41474.0</v>
      </c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ht="15.75" customHeight="1">
      <c r="A257" s="28" t="s">
        <v>465</v>
      </c>
      <c r="B257" s="28" t="s">
        <v>45</v>
      </c>
      <c r="C257" s="42">
        <v>388472.52</v>
      </c>
      <c r="D257" s="43">
        <v>92399.52000000002</v>
      </c>
      <c r="E257" s="44">
        <v>296073.0</v>
      </c>
      <c r="F257" s="38" t="s">
        <v>46</v>
      </c>
      <c r="G257" s="34" t="s">
        <v>47</v>
      </c>
      <c r="H257" s="34">
        <v>8.11016192E8</v>
      </c>
      <c r="I257" s="33">
        <v>296073.0</v>
      </c>
      <c r="J257" s="39">
        <v>1.10180222788E11</v>
      </c>
      <c r="K257" s="35" t="s">
        <v>48</v>
      </c>
      <c r="L257" s="35" t="s">
        <v>23</v>
      </c>
      <c r="M257" s="34" t="s">
        <v>466</v>
      </c>
      <c r="N257" s="36">
        <v>41437.0</v>
      </c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ht="15.75" customHeight="1">
      <c r="A258" s="28" t="s">
        <v>465</v>
      </c>
      <c r="B258" s="28" t="s">
        <v>109</v>
      </c>
      <c r="C258" s="42">
        <v>540818.47</v>
      </c>
      <c r="D258" s="43">
        <v>128635.46999999997</v>
      </c>
      <c r="E258" s="44">
        <v>412183.0</v>
      </c>
      <c r="F258" s="37" t="s">
        <v>37</v>
      </c>
      <c r="G258" s="34" t="s">
        <v>21</v>
      </c>
      <c r="H258" s="34">
        <v>8.90980757E8</v>
      </c>
      <c r="I258" s="33">
        <v>412183.0</v>
      </c>
      <c r="J258" s="34">
        <v>2.71005845E8</v>
      </c>
      <c r="K258" s="35" t="s">
        <v>38</v>
      </c>
      <c r="L258" s="35" t="s">
        <v>23</v>
      </c>
      <c r="M258" s="34" t="s">
        <v>467</v>
      </c>
      <c r="N258" s="36">
        <v>41438.0</v>
      </c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ht="15.75" customHeight="1">
      <c r="A259" s="28" t="s">
        <v>465</v>
      </c>
      <c r="B259" s="28" t="s">
        <v>50</v>
      </c>
      <c r="C259" s="42">
        <v>1.988487371E7</v>
      </c>
      <c r="D259" s="43">
        <v>4729699.710000001</v>
      </c>
      <c r="E259" s="44">
        <v>1.5155174E7</v>
      </c>
      <c r="F259" s="37" t="s">
        <v>468</v>
      </c>
      <c r="G259" s="41" t="s">
        <v>42</v>
      </c>
      <c r="H259" s="34">
        <v>8.00065395E8</v>
      </c>
      <c r="I259" s="33">
        <v>1.5155174E7</v>
      </c>
      <c r="J259" s="45" t="s">
        <v>469</v>
      </c>
      <c r="K259" s="35" t="s">
        <v>90</v>
      </c>
      <c r="L259" s="35" t="s">
        <v>23</v>
      </c>
      <c r="M259" s="34" t="s">
        <v>470</v>
      </c>
      <c r="N259" s="36">
        <v>41437.0</v>
      </c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ht="15.75" customHeight="1">
      <c r="A260" s="28" t="s">
        <v>465</v>
      </c>
      <c r="B260" s="28" t="s">
        <v>120</v>
      </c>
      <c r="C260" s="42">
        <v>1.18027643E7</v>
      </c>
      <c r="D260" s="43">
        <v>2807336.3000000007</v>
      </c>
      <c r="E260" s="44">
        <v>8995428.0</v>
      </c>
      <c r="F260" s="49" t="s">
        <v>471</v>
      </c>
      <c r="G260" s="34" t="s">
        <v>122</v>
      </c>
      <c r="H260" s="34">
        <v>9.00224057E8</v>
      </c>
      <c r="I260" s="33">
        <v>8995428.0</v>
      </c>
      <c r="J260" s="34">
        <v>3.5742661618E10</v>
      </c>
      <c r="K260" s="35" t="s">
        <v>43</v>
      </c>
      <c r="L260" s="35" t="s">
        <v>472</v>
      </c>
      <c r="M260" s="34" t="s">
        <v>473</v>
      </c>
      <c r="N260" s="36">
        <v>41437.0</v>
      </c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ht="15.75" customHeight="1">
      <c r="A261" s="28" t="s">
        <v>474</v>
      </c>
      <c r="B261" s="28" t="s">
        <v>19</v>
      </c>
      <c r="C261" s="42">
        <v>1.1354298611E8</v>
      </c>
      <c r="D261" s="43">
        <v>8304122.109999999</v>
      </c>
      <c r="E261" s="44">
        <v>1.05238864E8</v>
      </c>
      <c r="F261" s="37" t="s">
        <v>56</v>
      </c>
      <c r="G261" s="41" t="s">
        <v>42</v>
      </c>
      <c r="H261" s="34">
        <v>8.90981536E8</v>
      </c>
      <c r="I261" s="33">
        <v>1.05238864E8</v>
      </c>
      <c r="J261" s="39">
        <v>1.10210010179E11</v>
      </c>
      <c r="K261" s="35" t="s">
        <v>48</v>
      </c>
      <c r="L261" s="35" t="s">
        <v>23</v>
      </c>
      <c r="M261" s="34" t="s">
        <v>475</v>
      </c>
      <c r="N261" s="36">
        <v>41443.0</v>
      </c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ht="15.75" customHeight="1">
      <c r="A262" s="28" t="s">
        <v>474</v>
      </c>
      <c r="B262" s="28" t="s">
        <v>45</v>
      </c>
      <c r="C262" s="42">
        <v>3.492038689E7</v>
      </c>
      <c r="D262" s="43">
        <v>2553950.8900000006</v>
      </c>
      <c r="E262" s="44">
        <v>3.2366436E7</v>
      </c>
      <c r="F262" s="38" t="s">
        <v>46</v>
      </c>
      <c r="G262" s="34" t="s">
        <v>47</v>
      </c>
      <c r="H262" s="34">
        <v>8.11016192E8</v>
      </c>
      <c r="I262" s="33">
        <v>3.2366436E7</v>
      </c>
      <c r="J262" s="39">
        <v>1.10180222788E11</v>
      </c>
      <c r="K262" s="35" t="s">
        <v>48</v>
      </c>
      <c r="L262" s="35" t="s">
        <v>23</v>
      </c>
      <c r="M262" s="34" t="s">
        <v>476</v>
      </c>
      <c r="N262" s="36">
        <v>41431.0</v>
      </c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ht="15.75" customHeight="1">
      <c r="A263" s="28" t="s">
        <v>477</v>
      </c>
      <c r="B263" s="28" t="s">
        <v>45</v>
      </c>
      <c r="C263" s="42">
        <v>1.158825811E7</v>
      </c>
      <c r="D263" s="43">
        <v>248410.1099999994</v>
      </c>
      <c r="E263" s="44">
        <v>1.1339848E7</v>
      </c>
      <c r="F263" s="38" t="s">
        <v>46</v>
      </c>
      <c r="G263" s="34" t="s">
        <v>47</v>
      </c>
      <c r="H263" s="34">
        <v>8.11016192E8</v>
      </c>
      <c r="I263" s="33">
        <v>1.1339848E7</v>
      </c>
      <c r="J263" s="39">
        <v>1.10180222788E11</v>
      </c>
      <c r="K263" s="35" t="s">
        <v>48</v>
      </c>
      <c r="L263" s="35" t="s">
        <v>23</v>
      </c>
      <c r="M263" s="34" t="s">
        <v>478</v>
      </c>
      <c r="N263" s="36">
        <v>41437.0</v>
      </c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ht="15.75" customHeight="1">
      <c r="A264" s="28" t="s">
        <v>477</v>
      </c>
      <c r="B264" s="28" t="s">
        <v>50</v>
      </c>
      <c r="C264" s="42">
        <v>1.1225703989E8</v>
      </c>
      <c r="D264" s="43">
        <v>2406379.8900000006</v>
      </c>
      <c r="E264" s="44">
        <v>1.0985066E8</v>
      </c>
      <c r="F264" s="37" t="s">
        <v>479</v>
      </c>
      <c r="G264" s="41" t="s">
        <v>42</v>
      </c>
      <c r="H264" s="34">
        <v>8.91982129E8</v>
      </c>
      <c r="I264" s="33">
        <v>1.0985066E8</v>
      </c>
      <c r="J264" s="34">
        <v>6.44179798E8</v>
      </c>
      <c r="K264" s="35" t="s">
        <v>90</v>
      </c>
      <c r="L264" s="35" t="s">
        <v>23</v>
      </c>
      <c r="M264" s="34" t="s">
        <v>480</v>
      </c>
      <c r="N264" s="36">
        <v>41423.0</v>
      </c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ht="15.75" customHeight="1">
      <c r="A265" s="28" t="s">
        <v>481</v>
      </c>
      <c r="B265" s="28" t="s">
        <v>19</v>
      </c>
      <c r="C265" s="42">
        <v>3649422.88</v>
      </c>
      <c r="D265" s="43">
        <v>700476.8799999999</v>
      </c>
      <c r="E265" s="44">
        <v>2948946.0</v>
      </c>
      <c r="F265" s="38" t="s">
        <v>58</v>
      </c>
      <c r="G265" s="31" t="s">
        <v>21</v>
      </c>
      <c r="H265" s="39">
        <v>8.90985405E8</v>
      </c>
      <c r="I265" s="33">
        <v>2948946.0</v>
      </c>
      <c r="J265" s="34">
        <v>1.071336529E9</v>
      </c>
      <c r="K265" s="35" t="s">
        <v>43</v>
      </c>
      <c r="L265" s="35" t="s">
        <v>26</v>
      </c>
      <c r="M265" s="34" t="s">
        <v>482</v>
      </c>
      <c r="N265" s="36">
        <v>41445.0</v>
      </c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ht="15.75" customHeight="1">
      <c r="A266" s="28" t="s">
        <v>481</v>
      </c>
      <c r="B266" s="28" t="s">
        <v>45</v>
      </c>
      <c r="C266" s="42">
        <v>1389891.99</v>
      </c>
      <c r="D266" s="43">
        <v>266777.99</v>
      </c>
      <c r="E266" s="44">
        <v>1123114.0</v>
      </c>
      <c r="F266" s="38" t="s">
        <v>46</v>
      </c>
      <c r="G266" s="34" t="s">
        <v>47</v>
      </c>
      <c r="H266" s="34">
        <v>8.11016192E8</v>
      </c>
      <c r="I266" s="33">
        <v>1123114.0</v>
      </c>
      <c r="J266" s="39">
        <v>1.10180222788E11</v>
      </c>
      <c r="K266" s="35" t="s">
        <v>48</v>
      </c>
      <c r="L266" s="35" t="s">
        <v>23</v>
      </c>
      <c r="M266" s="34" t="s">
        <v>483</v>
      </c>
      <c r="N266" s="36">
        <v>41438.0</v>
      </c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ht="15.75" customHeight="1">
      <c r="A267" s="28" t="s">
        <v>481</v>
      </c>
      <c r="B267" s="28" t="s">
        <v>109</v>
      </c>
      <c r="C267" s="42">
        <v>256617.13</v>
      </c>
      <c r="D267" s="43">
        <v>49255.130000000005</v>
      </c>
      <c r="E267" s="44">
        <v>207362.0</v>
      </c>
      <c r="F267" s="37" t="s">
        <v>37</v>
      </c>
      <c r="G267" s="34" t="s">
        <v>21</v>
      </c>
      <c r="H267" s="34">
        <v>8.90980757E8</v>
      </c>
      <c r="I267" s="33">
        <v>207362.0</v>
      </c>
      <c r="J267" s="34">
        <v>2.71005845E8</v>
      </c>
      <c r="K267" s="35" t="s">
        <v>38</v>
      </c>
      <c r="L267" s="35" t="s">
        <v>23</v>
      </c>
      <c r="M267" s="34" t="s">
        <v>484</v>
      </c>
      <c r="N267" s="36">
        <v>41424.0</v>
      </c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ht="15.75" customHeight="1">
      <c r="A268" s="28" t="s">
        <v>485</v>
      </c>
      <c r="B268" s="28" t="s">
        <v>19</v>
      </c>
      <c r="C268" s="42">
        <v>2.715123796E7</v>
      </c>
      <c r="D268" s="43">
        <v>6501789.960000001</v>
      </c>
      <c r="E268" s="44">
        <v>2.0649448E7</v>
      </c>
      <c r="F268" s="37" t="s">
        <v>56</v>
      </c>
      <c r="G268" s="41" t="s">
        <v>42</v>
      </c>
      <c r="H268" s="34">
        <v>8.90981536E8</v>
      </c>
      <c r="I268" s="33">
        <v>2.0649448E7</v>
      </c>
      <c r="J268" s="39">
        <v>1.10210010179E11</v>
      </c>
      <c r="K268" s="35" t="s">
        <v>48</v>
      </c>
      <c r="L268" s="35" t="s">
        <v>23</v>
      </c>
      <c r="M268" s="34" t="s">
        <v>486</v>
      </c>
      <c r="N268" s="36">
        <v>41443.0</v>
      </c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ht="15.75" customHeight="1">
      <c r="A269" s="28" t="s">
        <v>485</v>
      </c>
      <c r="B269" s="28" t="s">
        <v>45</v>
      </c>
      <c r="C269" s="42">
        <v>9738340.04</v>
      </c>
      <c r="D269" s="43">
        <v>2331998.039999999</v>
      </c>
      <c r="E269" s="44">
        <v>7406342.0</v>
      </c>
      <c r="F269" s="38" t="s">
        <v>46</v>
      </c>
      <c r="G269" s="34" t="s">
        <v>47</v>
      </c>
      <c r="H269" s="34">
        <v>8.11016192E8</v>
      </c>
      <c r="I269" s="33">
        <v>7406342.0</v>
      </c>
      <c r="J269" s="39">
        <v>1.10180222788E11</v>
      </c>
      <c r="K269" s="35" t="s">
        <v>48</v>
      </c>
      <c r="L269" s="35" t="s">
        <v>23</v>
      </c>
      <c r="M269" s="34" t="s">
        <v>487</v>
      </c>
      <c r="N269" s="36">
        <v>41438.0</v>
      </c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ht="15.75" customHeight="1">
      <c r="A270" s="28" t="s">
        <v>488</v>
      </c>
      <c r="B270" s="28" t="s">
        <v>19</v>
      </c>
      <c r="C270" s="42">
        <v>3.385751E7</v>
      </c>
      <c r="D270" s="43">
        <v>5863843.0</v>
      </c>
      <c r="E270" s="44">
        <v>2.7993667E7</v>
      </c>
      <c r="F270" s="38" t="s">
        <v>99</v>
      </c>
      <c r="G270" s="31" t="s">
        <v>21</v>
      </c>
      <c r="H270" s="39">
        <v>8.90905166E8</v>
      </c>
      <c r="I270" s="33">
        <v>2.7993667E7</v>
      </c>
      <c r="J270" s="34">
        <v>3.7570158388E10</v>
      </c>
      <c r="K270" s="35" t="s">
        <v>53</v>
      </c>
      <c r="L270" s="35" t="s">
        <v>26</v>
      </c>
      <c r="M270" s="34" t="s">
        <v>489</v>
      </c>
      <c r="N270" s="36">
        <v>41453.0</v>
      </c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ht="15.75" customHeight="1">
      <c r="A271" s="28" t="s">
        <v>490</v>
      </c>
      <c r="B271" s="28" t="s">
        <v>19</v>
      </c>
      <c r="C271" s="42">
        <v>2.769317712E7</v>
      </c>
      <c r="D271" s="43">
        <v>1356356.120000001</v>
      </c>
      <c r="E271" s="44">
        <v>2.6336821E7</v>
      </c>
      <c r="F271" s="38" t="s">
        <v>99</v>
      </c>
      <c r="G271" s="31" t="s">
        <v>21</v>
      </c>
      <c r="H271" s="39">
        <v>8.90905166E8</v>
      </c>
      <c r="I271" s="33">
        <v>2.6336821E7</v>
      </c>
      <c r="J271" s="34">
        <v>3.7570158388E10</v>
      </c>
      <c r="K271" s="35" t="s">
        <v>53</v>
      </c>
      <c r="L271" s="35" t="s">
        <v>26</v>
      </c>
      <c r="M271" s="34" t="s">
        <v>491</v>
      </c>
      <c r="N271" s="36">
        <v>41453.0</v>
      </c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ht="15.75" customHeight="1">
      <c r="A272" s="28" t="s">
        <v>490</v>
      </c>
      <c r="B272" s="28" t="s">
        <v>109</v>
      </c>
      <c r="C272" s="42">
        <v>2632207.88</v>
      </c>
      <c r="D272" s="43">
        <v>128919.87999999989</v>
      </c>
      <c r="E272" s="44">
        <v>2503288.0</v>
      </c>
      <c r="F272" s="37" t="s">
        <v>37</v>
      </c>
      <c r="G272" s="34" t="s">
        <v>21</v>
      </c>
      <c r="H272" s="34">
        <v>8.90980757E8</v>
      </c>
      <c r="I272" s="33">
        <v>2503288.0</v>
      </c>
      <c r="J272" s="34">
        <v>2.71005845E8</v>
      </c>
      <c r="K272" s="35" t="s">
        <v>38</v>
      </c>
      <c r="L272" s="35" t="s">
        <v>23</v>
      </c>
      <c r="M272" s="34" t="s">
        <v>492</v>
      </c>
      <c r="N272" s="36">
        <v>41438.0</v>
      </c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ht="15.75" customHeight="1">
      <c r="A273" s="28" t="s">
        <v>493</v>
      </c>
      <c r="B273" s="28" t="s">
        <v>19</v>
      </c>
      <c r="C273" s="42">
        <v>9550245.88</v>
      </c>
      <c r="D273" s="43">
        <v>1371024.8800000008</v>
      </c>
      <c r="E273" s="44">
        <v>8179221.0</v>
      </c>
      <c r="F273" s="38" t="s">
        <v>58</v>
      </c>
      <c r="G273" s="31" t="s">
        <v>21</v>
      </c>
      <c r="H273" s="39">
        <v>8.90985405E8</v>
      </c>
      <c r="I273" s="33">
        <v>8179221.0</v>
      </c>
      <c r="J273" s="34">
        <v>1.071336529E9</v>
      </c>
      <c r="K273" s="35" t="s">
        <v>43</v>
      </c>
      <c r="L273" s="35" t="s">
        <v>26</v>
      </c>
      <c r="M273" s="34" t="s">
        <v>494</v>
      </c>
      <c r="N273" s="36">
        <v>41445.0</v>
      </c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ht="15.75" customHeight="1">
      <c r="A274" s="28" t="s">
        <v>493</v>
      </c>
      <c r="B274" s="28" t="s">
        <v>45</v>
      </c>
      <c r="C274" s="42">
        <v>7176354.4</v>
      </c>
      <c r="D274" s="43">
        <v>1030231.4000000004</v>
      </c>
      <c r="E274" s="44">
        <v>6146123.0</v>
      </c>
      <c r="F274" s="38" t="s">
        <v>46</v>
      </c>
      <c r="G274" s="34" t="s">
        <v>47</v>
      </c>
      <c r="H274" s="34">
        <v>8.11016192E8</v>
      </c>
      <c r="I274" s="33">
        <v>6146123.0</v>
      </c>
      <c r="J274" s="39">
        <v>1.10180222788E11</v>
      </c>
      <c r="K274" s="35" t="s">
        <v>48</v>
      </c>
      <c r="L274" s="35" t="s">
        <v>23</v>
      </c>
      <c r="M274" s="34" t="s">
        <v>495</v>
      </c>
      <c r="N274" s="36">
        <v>41438.0</v>
      </c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ht="15.75" customHeight="1">
      <c r="A275" s="28" t="s">
        <v>496</v>
      </c>
      <c r="B275" s="28" t="s">
        <v>19</v>
      </c>
      <c r="C275" s="42">
        <v>1.560921699E8</v>
      </c>
      <c r="D275" s="43">
        <v>4.1063634900000006E7</v>
      </c>
      <c r="E275" s="44">
        <v>1.15028535E8</v>
      </c>
      <c r="F275" s="37" t="s">
        <v>216</v>
      </c>
      <c r="G275" s="41" t="s">
        <v>21</v>
      </c>
      <c r="H275" s="34">
        <v>8.90981726E8</v>
      </c>
      <c r="I275" s="51">
        <v>1.15028535E8</v>
      </c>
      <c r="J275" s="34">
        <v>6.44033268E8</v>
      </c>
      <c r="K275" s="35" t="s">
        <v>90</v>
      </c>
      <c r="L275" s="35" t="s">
        <v>23</v>
      </c>
      <c r="M275" s="34" t="s">
        <v>497</v>
      </c>
      <c r="N275" s="36">
        <v>41445.0</v>
      </c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ht="15.75" customHeight="1">
      <c r="A276" s="28" t="s">
        <v>496</v>
      </c>
      <c r="B276" s="28" t="s">
        <v>45</v>
      </c>
      <c r="C276" s="42">
        <v>8950904.08</v>
      </c>
      <c r="D276" s="43">
        <v>2354741.08</v>
      </c>
      <c r="E276" s="44">
        <v>6596163.0</v>
      </c>
      <c r="F276" s="38" t="s">
        <v>46</v>
      </c>
      <c r="G276" s="34" t="s">
        <v>47</v>
      </c>
      <c r="H276" s="34">
        <v>8.11016192E8</v>
      </c>
      <c r="I276" s="33">
        <v>6596163.0</v>
      </c>
      <c r="J276" s="39">
        <v>1.10180222788E11</v>
      </c>
      <c r="K276" s="35" t="s">
        <v>48</v>
      </c>
      <c r="L276" s="35" t="s">
        <v>23</v>
      </c>
      <c r="M276" s="34" t="s">
        <v>498</v>
      </c>
      <c r="N276" s="36">
        <v>41438.0</v>
      </c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ht="15.75" customHeight="1">
      <c r="A277" s="28" t="s">
        <v>496</v>
      </c>
      <c r="B277" s="28" t="s">
        <v>50</v>
      </c>
      <c r="C277" s="42">
        <v>3.617290402E7</v>
      </c>
      <c r="D277" s="43">
        <v>9516114.020000003</v>
      </c>
      <c r="E277" s="44">
        <v>2.665679E7</v>
      </c>
      <c r="F277" s="37" t="s">
        <v>216</v>
      </c>
      <c r="G277" s="41" t="s">
        <v>21</v>
      </c>
      <c r="H277" s="34">
        <v>8.90981726E8</v>
      </c>
      <c r="I277" s="33">
        <v>2.665679E7</v>
      </c>
      <c r="J277" s="34">
        <v>6.44033268E8</v>
      </c>
      <c r="K277" s="35" t="s">
        <v>90</v>
      </c>
      <c r="L277" s="35" t="s">
        <v>23</v>
      </c>
      <c r="M277" s="34" t="s">
        <v>499</v>
      </c>
      <c r="N277" s="36">
        <v>41424.0</v>
      </c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ht="15.75" customHeight="1">
      <c r="A278" s="28" t="s">
        <v>500</v>
      </c>
      <c r="B278" s="28" t="s">
        <v>19</v>
      </c>
      <c r="C278" s="42">
        <v>6.15135624E7</v>
      </c>
      <c r="D278" s="43">
        <v>3227139.3999999985</v>
      </c>
      <c r="E278" s="44">
        <v>5.8286423E7</v>
      </c>
      <c r="F278" s="37" t="s">
        <v>56</v>
      </c>
      <c r="G278" s="41" t="s">
        <v>42</v>
      </c>
      <c r="H278" s="34">
        <v>8.90981536E8</v>
      </c>
      <c r="I278" s="33">
        <v>5.8286423E7</v>
      </c>
      <c r="J278" s="39">
        <v>1.10210010179E11</v>
      </c>
      <c r="K278" s="35" t="s">
        <v>48</v>
      </c>
      <c r="L278" s="35" t="s">
        <v>23</v>
      </c>
      <c r="M278" s="34" t="s">
        <v>501</v>
      </c>
      <c r="N278" s="36">
        <v>41445.0</v>
      </c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ht="15.75" customHeight="1">
      <c r="A279" s="28" t="s">
        <v>500</v>
      </c>
      <c r="B279" s="28" t="s">
        <v>45</v>
      </c>
      <c r="C279" s="42">
        <v>3.166772782E7</v>
      </c>
      <c r="D279" s="43">
        <v>1661359.8200000003</v>
      </c>
      <c r="E279" s="44">
        <v>3.0006368E7</v>
      </c>
      <c r="F279" s="38" t="s">
        <v>46</v>
      </c>
      <c r="G279" s="34" t="s">
        <v>47</v>
      </c>
      <c r="H279" s="34">
        <v>8.11016192E8</v>
      </c>
      <c r="I279" s="33">
        <v>3.0006368E7</v>
      </c>
      <c r="J279" s="39">
        <v>1.10180222788E11</v>
      </c>
      <c r="K279" s="35" t="s">
        <v>48</v>
      </c>
      <c r="L279" s="35" t="s">
        <v>23</v>
      </c>
      <c r="M279" s="34" t="s">
        <v>502</v>
      </c>
      <c r="N279" s="36">
        <v>41431.0</v>
      </c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ht="15.75" customHeight="1">
      <c r="A280" s="28" t="s">
        <v>500</v>
      </c>
      <c r="B280" s="28" t="s">
        <v>50</v>
      </c>
      <c r="C280" s="42">
        <v>3.756075578E7</v>
      </c>
      <c r="D280" s="43">
        <v>1970521.7800000012</v>
      </c>
      <c r="E280" s="44">
        <v>3.5590234E7</v>
      </c>
      <c r="F280" s="37" t="s">
        <v>56</v>
      </c>
      <c r="G280" s="41" t="s">
        <v>42</v>
      </c>
      <c r="H280" s="34">
        <v>8.90981536E8</v>
      </c>
      <c r="I280" s="33">
        <v>3.5590234E7</v>
      </c>
      <c r="J280" s="39">
        <v>1.10210010179E11</v>
      </c>
      <c r="K280" s="35" t="s">
        <v>48</v>
      </c>
      <c r="L280" s="35" t="s">
        <v>23</v>
      </c>
      <c r="M280" s="34" t="s">
        <v>503</v>
      </c>
      <c r="N280" s="36">
        <v>41424.0</v>
      </c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ht="15.75" customHeight="1">
      <c r="A281" s="28" t="s">
        <v>504</v>
      </c>
      <c r="B281" s="28" t="s">
        <v>19</v>
      </c>
      <c r="C281" s="42">
        <v>1.163138589E7</v>
      </c>
      <c r="D281" s="43">
        <v>927684.8900000006</v>
      </c>
      <c r="E281" s="44">
        <v>1.0703701E7</v>
      </c>
      <c r="F281" s="38" t="s">
        <v>58</v>
      </c>
      <c r="G281" s="31" t="s">
        <v>21</v>
      </c>
      <c r="H281" s="39">
        <v>8.90985405E8</v>
      </c>
      <c r="I281" s="33">
        <v>1.0703701E7</v>
      </c>
      <c r="J281" s="34">
        <v>1.071336529E9</v>
      </c>
      <c r="K281" s="35" t="s">
        <v>43</v>
      </c>
      <c r="L281" s="35" t="s">
        <v>26</v>
      </c>
      <c r="M281" s="34" t="s">
        <v>505</v>
      </c>
      <c r="N281" s="36">
        <v>41445.0</v>
      </c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ht="15.75" customHeight="1">
      <c r="A282" s="28" t="s">
        <v>504</v>
      </c>
      <c r="B282" s="28" t="s">
        <v>45</v>
      </c>
      <c r="C282" s="42">
        <v>1.508405011E7</v>
      </c>
      <c r="D282" s="43">
        <v>1203059.1099999994</v>
      </c>
      <c r="E282" s="44">
        <v>1.3880991E7</v>
      </c>
      <c r="F282" s="38" t="s">
        <v>46</v>
      </c>
      <c r="G282" s="34" t="s">
        <v>47</v>
      </c>
      <c r="H282" s="34">
        <v>8.11016192E8</v>
      </c>
      <c r="I282" s="33">
        <v>1.3880991E7</v>
      </c>
      <c r="J282" s="39">
        <v>1.10180222788E11</v>
      </c>
      <c r="K282" s="35" t="s">
        <v>48</v>
      </c>
      <c r="L282" s="35" t="s">
        <v>23</v>
      </c>
      <c r="M282" s="34" t="s">
        <v>506</v>
      </c>
      <c r="N282" s="36">
        <v>41438.0</v>
      </c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ht="15.75" customHeight="1">
      <c r="A283" s="28" t="s">
        <v>507</v>
      </c>
      <c r="B283" s="28" t="s">
        <v>19</v>
      </c>
      <c r="C283" s="42">
        <v>1.188754516E7</v>
      </c>
      <c r="D283" s="43">
        <v>1515755.1600000001</v>
      </c>
      <c r="E283" s="44">
        <v>1.037179E7</v>
      </c>
      <c r="F283" s="38" t="s">
        <v>58</v>
      </c>
      <c r="G283" s="31" t="s">
        <v>21</v>
      </c>
      <c r="H283" s="39">
        <v>8.90985405E8</v>
      </c>
      <c r="I283" s="33">
        <v>1.037179E7</v>
      </c>
      <c r="J283" s="34">
        <v>1.071336529E9</v>
      </c>
      <c r="K283" s="35" t="s">
        <v>43</v>
      </c>
      <c r="L283" s="35" t="s">
        <v>26</v>
      </c>
      <c r="M283" s="34" t="s">
        <v>508</v>
      </c>
      <c r="N283" s="36">
        <v>41444.0</v>
      </c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ht="15.75" customHeight="1">
      <c r="A284" s="28" t="s">
        <v>507</v>
      </c>
      <c r="B284" s="28" t="s">
        <v>45</v>
      </c>
      <c r="C284" s="42">
        <v>1.3238885E7</v>
      </c>
      <c r="D284" s="43">
        <v>1688062.0</v>
      </c>
      <c r="E284" s="44">
        <v>1.1550823E7</v>
      </c>
      <c r="F284" s="38" t="s">
        <v>46</v>
      </c>
      <c r="G284" s="34" t="s">
        <v>47</v>
      </c>
      <c r="H284" s="34">
        <v>8.11016192E8</v>
      </c>
      <c r="I284" s="33">
        <v>1.1550823E7</v>
      </c>
      <c r="J284" s="39">
        <v>1.10180222788E11</v>
      </c>
      <c r="K284" s="35" t="s">
        <v>48</v>
      </c>
      <c r="L284" s="35" t="s">
        <v>23</v>
      </c>
      <c r="M284" s="34" t="s">
        <v>509</v>
      </c>
      <c r="N284" s="36">
        <v>41438.0</v>
      </c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ht="15.75" customHeight="1">
      <c r="A285" s="28" t="s">
        <v>507</v>
      </c>
      <c r="B285" s="28" t="s">
        <v>109</v>
      </c>
      <c r="C285" s="42">
        <v>8585216.87</v>
      </c>
      <c r="D285" s="43">
        <v>1094682.8699999992</v>
      </c>
      <c r="E285" s="44">
        <v>7490534.0</v>
      </c>
      <c r="F285" s="37" t="s">
        <v>37</v>
      </c>
      <c r="G285" s="34" t="s">
        <v>21</v>
      </c>
      <c r="H285" s="34">
        <v>8.90980757E8</v>
      </c>
      <c r="I285" s="33">
        <v>7490534.0</v>
      </c>
      <c r="J285" s="34">
        <v>2.71005845E8</v>
      </c>
      <c r="K285" s="35" t="s">
        <v>38</v>
      </c>
      <c r="L285" s="35" t="s">
        <v>23</v>
      </c>
      <c r="M285" s="34" t="s">
        <v>510</v>
      </c>
      <c r="N285" s="36">
        <v>41423.0</v>
      </c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ht="15.75" customHeight="1">
      <c r="A286" s="28" t="s">
        <v>507</v>
      </c>
      <c r="B286" s="28" t="s">
        <v>50</v>
      </c>
      <c r="C286" s="42">
        <v>6.063903197E7</v>
      </c>
      <c r="D286" s="43">
        <v>7731952.969999999</v>
      </c>
      <c r="E286" s="44">
        <v>5.2907079E7</v>
      </c>
      <c r="F286" s="37" t="s">
        <v>511</v>
      </c>
      <c r="G286" s="41" t="s">
        <v>42</v>
      </c>
      <c r="H286" s="34">
        <v>8.90981117E8</v>
      </c>
      <c r="I286" s="33">
        <v>5.2907079E7</v>
      </c>
      <c r="J286" s="45" t="s">
        <v>512</v>
      </c>
      <c r="K286" s="35" t="s">
        <v>43</v>
      </c>
      <c r="L286" s="35" t="s">
        <v>23</v>
      </c>
      <c r="M286" s="34" t="s">
        <v>513</v>
      </c>
      <c r="N286" s="36">
        <v>41424.0</v>
      </c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ht="28.5" customHeight="1">
      <c r="J287" s="52"/>
    </row>
    <row r="288" ht="17.25" customHeight="1">
      <c r="A288" s="53" t="s">
        <v>514</v>
      </c>
      <c r="I288" s="54"/>
      <c r="J288" s="55"/>
    </row>
    <row r="289" ht="17.25" customHeight="1">
      <c r="A289" s="53" t="s">
        <v>515</v>
      </c>
    </row>
    <row r="290" ht="17.25" customHeight="1">
      <c r="A290" s="53" t="s">
        <v>516</v>
      </c>
    </row>
    <row r="291" ht="17.25" customHeight="1">
      <c r="A291" s="53" t="s">
        <v>517</v>
      </c>
    </row>
    <row r="292" ht="17.25" customHeight="1">
      <c r="A292" s="53" t="s">
        <v>518</v>
      </c>
    </row>
    <row r="293" ht="17.25" customHeight="1">
      <c r="A293" s="53" t="s">
        <v>519</v>
      </c>
    </row>
    <row r="294" ht="28.5" customHeight="1"/>
    <row r="295" ht="28.5" customHeight="1"/>
    <row r="296" ht="28.5" customHeight="1"/>
    <row r="297" ht="28.5" customHeight="1"/>
    <row r="298" ht="28.5" customHeight="1"/>
    <row r="299" ht="28.5" customHeight="1"/>
    <row r="300" ht="28.5" customHeight="1"/>
    <row r="301" ht="28.5" customHeight="1"/>
    <row r="302" ht="28.5" customHeight="1"/>
    <row r="303" ht="28.5" customHeight="1"/>
    <row r="304" ht="28.5" customHeight="1"/>
    <row r="305" ht="28.5" customHeight="1"/>
    <row r="306" ht="28.5" customHeight="1"/>
    <row r="307" ht="28.5" customHeight="1"/>
    <row r="308" ht="28.5" customHeight="1"/>
    <row r="309" ht="28.5" customHeight="1"/>
    <row r="310" ht="28.5" customHeight="1"/>
    <row r="311" ht="28.5" customHeight="1"/>
    <row r="312" ht="28.5" customHeight="1"/>
    <row r="313" ht="28.5" customHeight="1"/>
    <row r="314" ht="28.5" customHeight="1"/>
    <row r="315" ht="28.5" customHeight="1"/>
    <row r="316" ht="28.5" customHeight="1"/>
    <row r="317" ht="28.5" customHeight="1"/>
    <row r="318" ht="28.5" customHeight="1"/>
    <row r="319" ht="28.5" customHeight="1"/>
    <row r="320" ht="28.5" customHeight="1"/>
    <row r="321" ht="28.5" customHeight="1"/>
    <row r="322" ht="28.5" customHeight="1"/>
    <row r="323" ht="28.5" customHeight="1"/>
    <row r="324" ht="28.5" customHeight="1"/>
    <row r="325" ht="28.5" customHeight="1"/>
    <row r="326" ht="28.5" customHeight="1"/>
    <row r="327" ht="28.5" customHeight="1"/>
    <row r="328" ht="28.5" customHeight="1"/>
    <row r="329" ht="28.5" customHeight="1"/>
    <row r="330" ht="28.5" customHeight="1"/>
    <row r="331" ht="28.5" customHeight="1"/>
    <row r="332" ht="28.5" customHeight="1"/>
    <row r="333" ht="28.5" customHeight="1"/>
    <row r="334" ht="28.5" customHeight="1"/>
    <row r="335" ht="28.5" customHeight="1"/>
    <row r="336" ht="28.5" customHeight="1"/>
    <row r="337" ht="28.5" customHeight="1"/>
    <row r="338" ht="28.5" customHeight="1"/>
    <row r="339" ht="28.5" customHeight="1"/>
    <row r="340" ht="28.5" customHeight="1"/>
    <row r="341" ht="28.5" customHeight="1"/>
    <row r="342" ht="28.5" customHeight="1"/>
    <row r="343" ht="28.5" customHeight="1"/>
    <row r="344" ht="28.5" customHeight="1"/>
    <row r="345" ht="28.5" customHeight="1"/>
    <row r="346" ht="28.5" customHeight="1"/>
    <row r="347" ht="28.5" customHeight="1"/>
    <row r="348" ht="28.5" customHeight="1"/>
    <row r="349" ht="28.5" customHeight="1"/>
    <row r="350" ht="28.5" customHeight="1"/>
    <row r="351" ht="28.5" customHeight="1"/>
    <row r="352" ht="28.5" customHeight="1"/>
    <row r="353" ht="28.5" customHeight="1"/>
    <row r="354" ht="28.5" customHeight="1"/>
    <row r="355" ht="28.5" customHeight="1"/>
    <row r="356" ht="28.5" customHeight="1"/>
    <row r="357" ht="28.5" customHeight="1"/>
    <row r="358" ht="28.5" customHeight="1"/>
    <row r="359" ht="28.5" customHeight="1"/>
    <row r="360" ht="28.5" customHeight="1"/>
    <row r="361" ht="28.5" customHeight="1"/>
    <row r="362" ht="28.5" customHeight="1"/>
    <row r="363" ht="28.5" customHeight="1"/>
    <row r="364" ht="28.5" customHeight="1"/>
    <row r="365" ht="28.5" customHeight="1"/>
    <row r="366" ht="28.5" customHeight="1"/>
    <row r="367" ht="28.5" customHeight="1"/>
    <row r="368" ht="28.5" customHeight="1"/>
    <row r="369" ht="28.5" customHeight="1"/>
    <row r="370" ht="28.5" customHeight="1"/>
    <row r="371" ht="28.5" customHeight="1"/>
    <row r="372" ht="28.5" customHeight="1"/>
    <row r="373" ht="28.5" customHeight="1"/>
    <row r="374" ht="28.5" customHeight="1"/>
    <row r="375" ht="28.5" customHeight="1"/>
    <row r="376" ht="28.5" customHeight="1"/>
    <row r="377" ht="28.5" customHeight="1"/>
    <row r="378" ht="28.5" customHeight="1"/>
    <row r="379" ht="28.5" customHeight="1"/>
    <row r="380" ht="28.5" customHeight="1"/>
    <row r="381" ht="28.5" customHeight="1"/>
    <row r="382" ht="28.5" customHeight="1"/>
    <row r="383" ht="28.5" customHeight="1"/>
    <row r="384" ht="28.5" customHeight="1"/>
    <row r="385" ht="28.5" customHeight="1"/>
    <row r="386" ht="28.5" customHeight="1"/>
    <row r="387" ht="28.5" customHeight="1"/>
    <row r="388" ht="28.5" customHeight="1"/>
    <row r="389" ht="28.5" customHeight="1"/>
    <row r="390" ht="28.5" customHeight="1"/>
    <row r="391" ht="28.5" customHeight="1"/>
    <row r="392" ht="28.5" customHeight="1"/>
    <row r="393" ht="28.5" customHeight="1"/>
    <row r="394" ht="28.5" customHeight="1"/>
    <row r="395" ht="28.5" customHeight="1"/>
    <row r="396" ht="28.5" customHeight="1"/>
    <row r="397" ht="28.5" customHeight="1"/>
    <row r="398" ht="28.5" customHeight="1"/>
    <row r="399" ht="28.5" customHeight="1"/>
    <row r="400" ht="28.5" customHeight="1"/>
    <row r="401" ht="28.5" customHeight="1"/>
    <row r="402" ht="28.5" customHeight="1"/>
    <row r="403" ht="28.5" customHeight="1"/>
    <row r="404" ht="28.5" customHeight="1"/>
    <row r="405" ht="28.5" customHeight="1"/>
    <row r="406" ht="28.5" customHeight="1"/>
    <row r="407" ht="28.5" customHeight="1"/>
    <row r="408" ht="28.5" customHeight="1"/>
    <row r="409" ht="28.5" customHeight="1"/>
    <row r="410" ht="28.5" customHeight="1"/>
    <row r="411" ht="28.5" customHeight="1"/>
    <row r="412" ht="28.5" customHeight="1"/>
    <row r="413" ht="28.5" customHeight="1"/>
    <row r="414" ht="28.5" customHeight="1"/>
    <row r="415" ht="28.5" customHeight="1"/>
    <row r="416" ht="28.5" customHeight="1"/>
    <row r="417" ht="28.5" customHeight="1"/>
    <row r="418" ht="28.5" customHeight="1"/>
    <row r="419" ht="28.5" customHeight="1"/>
    <row r="420" ht="28.5" customHeight="1"/>
    <row r="421" ht="28.5" customHeight="1"/>
    <row r="422" ht="28.5" customHeight="1"/>
    <row r="423" ht="28.5" customHeight="1"/>
    <row r="424" ht="28.5" customHeight="1"/>
    <row r="425" ht="28.5" customHeight="1"/>
    <row r="426" ht="28.5" customHeight="1"/>
    <row r="427" ht="28.5" customHeight="1"/>
    <row r="428" ht="28.5" customHeight="1"/>
    <row r="429" ht="28.5" customHeight="1"/>
    <row r="430" ht="28.5" customHeight="1"/>
    <row r="431" ht="28.5" customHeight="1"/>
    <row r="432" ht="28.5" customHeight="1"/>
    <row r="433" ht="28.5" customHeight="1"/>
    <row r="434" ht="28.5" customHeight="1"/>
    <row r="435" ht="28.5" customHeight="1"/>
    <row r="436" ht="28.5" customHeight="1"/>
    <row r="437" ht="28.5" customHeight="1"/>
    <row r="438" ht="28.5" customHeight="1"/>
    <row r="439" ht="28.5" customHeight="1"/>
    <row r="440" ht="28.5" customHeight="1"/>
    <row r="441" ht="28.5" customHeight="1"/>
    <row r="442" ht="28.5" customHeight="1"/>
    <row r="443" ht="28.5" customHeight="1"/>
    <row r="444" ht="28.5" customHeight="1"/>
    <row r="445" ht="28.5" customHeight="1"/>
    <row r="446" ht="28.5" customHeight="1"/>
    <row r="447" ht="28.5" customHeight="1"/>
    <row r="448" ht="28.5" customHeight="1"/>
    <row r="449" ht="28.5" customHeight="1"/>
    <row r="450" ht="28.5" customHeight="1"/>
    <row r="451" ht="28.5" customHeight="1"/>
    <row r="452" ht="28.5" customHeight="1"/>
    <row r="453" ht="28.5" customHeight="1"/>
    <row r="454" ht="28.5" customHeight="1"/>
    <row r="455" ht="28.5" customHeight="1"/>
    <row r="456" ht="28.5" customHeight="1"/>
    <row r="457" ht="28.5" customHeight="1"/>
    <row r="458" ht="28.5" customHeight="1"/>
    <row r="459" ht="28.5" customHeight="1"/>
    <row r="460" ht="28.5" customHeight="1"/>
    <row r="461" ht="28.5" customHeight="1"/>
    <row r="462" ht="28.5" customHeight="1"/>
    <row r="463" ht="28.5" customHeight="1"/>
    <row r="464" ht="28.5" customHeight="1"/>
    <row r="465" ht="28.5" customHeight="1"/>
    <row r="466" ht="28.5" customHeight="1"/>
    <row r="467" ht="28.5" customHeight="1"/>
    <row r="468" ht="28.5" customHeight="1"/>
    <row r="469" ht="28.5" customHeight="1"/>
    <row r="470" ht="28.5" customHeight="1"/>
    <row r="471" ht="28.5" customHeight="1"/>
    <row r="472" ht="28.5" customHeight="1"/>
    <row r="473" ht="28.5" customHeight="1"/>
    <row r="474" ht="28.5" customHeight="1"/>
    <row r="475" ht="28.5" customHeight="1"/>
    <row r="476" ht="28.5" customHeight="1"/>
    <row r="477" ht="28.5" customHeight="1"/>
    <row r="478" ht="28.5" customHeight="1"/>
    <row r="479" ht="28.5" customHeight="1"/>
    <row r="480" ht="28.5" customHeight="1"/>
    <row r="481" ht="28.5" customHeight="1"/>
    <row r="482" ht="28.5" customHeight="1"/>
    <row r="483" ht="28.5" customHeight="1"/>
    <row r="484" ht="28.5" customHeight="1"/>
    <row r="485" ht="28.5" customHeight="1"/>
    <row r="486" ht="28.5" customHeight="1"/>
    <row r="487" ht="28.5" customHeight="1"/>
    <row r="488" ht="28.5" customHeight="1"/>
    <row r="489" ht="28.5" customHeight="1"/>
    <row r="490" ht="28.5" customHeight="1"/>
    <row r="491" ht="28.5" customHeight="1"/>
    <row r="492" ht="28.5" customHeight="1"/>
    <row r="493" ht="28.5" customHeight="1"/>
    <row r="494" ht="28.5" customHeight="1"/>
    <row r="495" ht="28.5" customHeight="1"/>
    <row r="496" ht="28.5" customHeight="1"/>
    <row r="497" ht="28.5" customHeight="1"/>
    <row r="498" ht="28.5" customHeight="1"/>
    <row r="499" ht="28.5" customHeight="1"/>
    <row r="500" ht="28.5" customHeight="1"/>
    <row r="501" ht="28.5" customHeight="1"/>
    <row r="502" ht="28.5" customHeight="1"/>
    <row r="503" ht="28.5" customHeight="1"/>
    <row r="504" ht="28.5" customHeight="1"/>
    <row r="505" ht="28.5" customHeight="1"/>
    <row r="506" ht="28.5" customHeight="1"/>
    <row r="507" ht="28.5" customHeight="1"/>
    <row r="508" ht="28.5" customHeight="1"/>
    <row r="509" ht="28.5" customHeight="1"/>
    <row r="510" ht="28.5" customHeight="1"/>
    <row r="511" ht="28.5" customHeight="1"/>
    <row r="512" ht="28.5" customHeight="1"/>
    <row r="513" ht="28.5" customHeight="1"/>
    <row r="514" ht="28.5" customHeight="1"/>
    <row r="515" ht="28.5" customHeight="1"/>
    <row r="516" ht="28.5" customHeight="1"/>
    <row r="517" ht="28.5" customHeight="1"/>
    <row r="518" ht="28.5" customHeight="1"/>
    <row r="519" ht="28.5" customHeight="1"/>
    <row r="520" ht="28.5" customHeight="1"/>
    <row r="521" ht="28.5" customHeight="1"/>
    <row r="522" ht="28.5" customHeight="1"/>
    <row r="523" ht="28.5" customHeight="1"/>
    <row r="524" ht="28.5" customHeight="1"/>
    <row r="525" ht="28.5" customHeight="1"/>
    <row r="526" ht="28.5" customHeight="1"/>
    <row r="527" ht="28.5" customHeight="1"/>
    <row r="528" ht="28.5" customHeight="1"/>
    <row r="529" ht="28.5" customHeight="1"/>
    <row r="530" ht="28.5" customHeight="1"/>
    <row r="531" ht="28.5" customHeight="1"/>
    <row r="532" ht="28.5" customHeight="1"/>
    <row r="533" ht="28.5" customHeight="1"/>
    <row r="534" ht="28.5" customHeight="1"/>
    <row r="535" ht="28.5" customHeight="1"/>
    <row r="536" ht="28.5" customHeight="1"/>
    <row r="537" ht="28.5" customHeight="1"/>
    <row r="538" ht="28.5" customHeight="1"/>
    <row r="539" ht="28.5" customHeight="1"/>
    <row r="540" ht="28.5" customHeight="1"/>
    <row r="541" ht="28.5" customHeight="1"/>
    <row r="542" ht="28.5" customHeight="1"/>
    <row r="543" ht="28.5" customHeight="1"/>
    <row r="544" ht="28.5" customHeight="1"/>
    <row r="545" ht="28.5" customHeight="1"/>
    <row r="546" ht="28.5" customHeight="1"/>
    <row r="547" ht="28.5" customHeight="1"/>
    <row r="548" ht="28.5" customHeight="1"/>
    <row r="549" ht="28.5" customHeight="1"/>
    <row r="550" ht="28.5" customHeight="1"/>
    <row r="551" ht="28.5" customHeight="1"/>
    <row r="552" ht="28.5" customHeight="1"/>
    <row r="553" ht="28.5" customHeight="1"/>
    <row r="554" ht="28.5" customHeight="1"/>
    <row r="555" ht="28.5" customHeight="1"/>
    <row r="556" ht="28.5" customHeight="1"/>
    <row r="557" ht="28.5" customHeight="1"/>
    <row r="558" ht="28.5" customHeight="1"/>
    <row r="559" ht="28.5" customHeight="1"/>
    <row r="560" ht="28.5" customHeight="1"/>
    <row r="561" ht="28.5" customHeight="1"/>
    <row r="562" ht="28.5" customHeight="1"/>
    <row r="563" ht="28.5" customHeight="1"/>
    <row r="564" ht="28.5" customHeight="1"/>
    <row r="565" ht="28.5" customHeight="1"/>
    <row r="566" ht="28.5" customHeight="1"/>
    <row r="567" ht="28.5" customHeight="1"/>
    <row r="568" ht="28.5" customHeight="1"/>
    <row r="569" ht="28.5" customHeight="1"/>
    <row r="570" ht="28.5" customHeight="1"/>
    <row r="571" ht="28.5" customHeight="1"/>
    <row r="572" ht="28.5" customHeight="1"/>
    <row r="573" ht="28.5" customHeight="1"/>
    <row r="574" ht="28.5" customHeight="1"/>
    <row r="575" ht="28.5" customHeight="1"/>
    <row r="576" ht="28.5" customHeight="1"/>
    <row r="577" ht="28.5" customHeight="1"/>
    <row r="578" ht="28.5" customHeight="1"/>
    <row r="579" ht="28.5" customHeight="1"/>
    <row r="580" ht="28.5" customHeight="1"/>
    <row r="581" ht="28.5" customHeight="1"/>
    <row r="582" ht="28.5" customHeight="1"/>
    <row r="583" ht="28.5" customHeight="1"/>
    <row r="584" ht="28.5" customHeight="1"/>
    <row r="585" ht="28.5" customHeight="1"/>
    <row r="586" ht="28.5" customHeight="1"/>
    <row r="587" ht="28.5" customHeight="1"/>
    <row r="588" ht="28.5" customHeight="1"/>
    <row r="589" ht="28.5" customHeight="1"/>
    <row r="590" ht="28.5" customHeight="1"/>
    <row r="591" ht="28.5" customHeight="1"/>
    <row r="592" ht="28.5" customHeight="1"/>
    <row r="593" ht="28.5" customHeight="1"/>
    <row r="594" ht="28.5" customHeight="1"/>
    <row r="595" ht="28.5" customHeight="1"/>
    <row r="596" ht="28.5" customHeight="1"/>
    <row r="597" ht="28.5" customHeight="1"/>
    <row r="598" ht="28.5" customHeight="1"/>
    <row r="599" ht="28.5" customHeight="1"/>
    <row r="600" ht="28.5" customHeight="1"/>
    <row r="601" ht="28.5" customHeight="1"/>
    <row r="602" ht="28.5" customHeight="1"/>
    <row r="603" ht="28.5" customHeight="1"/>
    <row r="604" ht="28.5" customHeight="1"/>
    <row r="605" ht="28.5" customHeight="1"/>
    <row r="606" ht="28.5" customHeight="1"/>
    <row r="607" ht="28.5" customHeight="1"/>
    <row r="608" ht="28.5" customHeight="1"/>
    <row r="609" ht="28.5" customHeight="1"/>
    <row r="610" ht="28.5" customHeight="1"/>
    <row r="611" ht="28.5" customHeight="1"/>
    <row r="612" ht="28.5" customHeight="1"/>
    <row r="613" ht="28.5" customHeight="1"/>
    <row r="614" ht="28.5" customHeight="1"/>
    <row r="615" ht="28.5" customHeight="1"/>
    <row r="616" ht="28.5" customHeight="1"/>
    <row r="617" ht="28.5" customHeight="1"/>
    <row r="618" ht="28.5" customHeight="1"/>
    <row r="619" ht="28.5" customHeight="1"/>
    <row r="620" ht="28.5" customHeight="1"/>
    <row r="621" ht="28.5" customHeight="1"/>
    <row r="622" ht="28.5" customHeight="1"/>
    <row r="623" ht="28.5" customHeight="1"/>
    <row r="624" ht="28.5" customHeight="1"/>
    <row r="625" ht="28.5" customHeight="1"/>
    <row r="626" ht="28.5" customHeight="1"/>
    <row r="627" ht="28.5" customHeight="1"/>
    <row r="628" ht="28.5" customHeight="1"/>
    <row r="629" ht="28.5" customHeight="1"/>
    <row r="630" ht="28.5" customHeight="1"/>
    <row r="631" ht="28.5" customHeight="1"/>
    <row r="632" ht="28.5" customHeight="1"/>
    <row r="633" ht="28.5" customHeight="1"/>
    <row r="634" ht="28.5" customHeight="1"/>
    <row r="635" ht="28.5" customHeight="1"/>
    <row r="636" ht="28.5" customHeight="1"/>
    <row r="637" ht="28.5" customHeight="1"/>
    <row r="638" ht="28.5" customHeight="1"/>
    <row r="639" ht="28.5" customHeight="1"/>
    <row r="640" ht="28.5" customHeight="1"/>
    <row r="641" ht="28.5" customHeight="1"/>
    <row r="642" ht="28.5" customHeight="1"/>
    <row r="643" ht="28.5" customHeight="1"/>
    <row r="644" ht="28.5" customHeight="1"/>
    <row r="645" ht="28.5" customHeight="1"/>
    <row r="646" ht="28.5" customHeight="1"/>
    <row r="647" ht="28.5" customHeight="1"/>
    <row r="648" ht="28.5" customHeight="1"/>
    <row r="649" ht="28.5" customHeight="1"/>
    <row r="650" ht="28.5" customHeight="1"/>
    <row r="651" ht="28.5" customHeight="1"/>
    <row r="652" ht="28.5" customHeight="1"/>
    <row r="653" ht="28.5" customHeight="1"/>
    <row r="654" ht="28.5" customHeight="1"/>
    <row r="655" ht="28.5" customHeight="1"/>
    <row r="656" ht="28.5" customHeight="1"/>
    <row r="657" ht="28.5" customHeight="1"/>
    <row r="658" ht="28.5" customHeight="1"/>
    <row r="659" ht="28.5" customHeight="1"/>
    <row r="660" ht="28.5" customHeight="1"/>
    <row r="661" ht="28.5" customHeight="1"/>
    <row r="662" ht="28.5" customHeight="1"/>
    <row r="663" ht="28.5" customHeight="1"/>
    <row r="664" ht="28.5" customHeight="1"/>
    <row r="665" ht="28.5" customHeight="1"/>
    <row r="666" ht="28.5" customHeight="1"/>
    <row r="667" ht="28.5" customHeight="1"/>
    <row r="668" ht="28.5" customHeight="1"/>
    <row r="669" ht="28.5" customHeight="1"/>
    <row r="670" ht="28.5" customHeight="1"/>
    <row r="671" ht="28.5" customHeight="1"/>
    <row r="672" ht="28.5" customHeight="1"/>
    <row r="673" ht="28.5" customHeight="1"/>
    <row r="674" ht="28.5" customHeight="1"/>
    <row r="675" ht="28.5" customHeight="1"/>
    <row r="676" ht="28.5" customHeight="1"/>
    <row r="677" ht="28.5" customHeight="1"/>
    <row r="678" ht="28.5" customHeight="1"/>
    <row r="679" ht="28.5" customHeight="1"/>
    <row r="680" ht="28.5" customHeight="1"/>
    <row r="681" ht="28.5" customHeight="1"/>
    <row r="682" ht="28.5" customHeight="1"/>
    <row r="683" ht="28.5" customHeight="1"/>
    <row r="684" ht="28.5" customHeight="1"/>
    <row r="685" ht="28.5" customHeight="1"/>
    <row r="686" ht="28.5" customHeight="1"/>
    <row r="687" ht="28.5" customHeight="1"/>
    <row r="688" ht="28.5" customHeight="1"/>
    <row r="689" ht="28.5" customHeight="1"/>
    <row r="690" ht="28.5" customHeight="1"/>
    <row r="691" ht="28.5" customHeight="1"/>
    <row r="692" ht="28.5" customHeight="1"/>
    <row r="693" ht="28.5" customHeight="1"/>
    <row r="694" ht="28.5" customHeight="1"/>
    <row r="695" ht="28.5" customHeight="1"/>
    <row r="696" ht="28.5" customHeight="1"/>
    <row r="697" ht="28.5" customHeight="1"/>
    <row r="698" ht="28.5" customHeight="1"/>
    <row r="699" ht="28.5" customHeight="1"/>
    <row r="700" ht="28.5" customHeight="1"/>
    <row r="701" ht="28.5" customHeight="1"/>
    <row r="702" ht="28.5" customHeight="1"/>
    <row r="703" ht="28.5" customHeight="1"/>
    <row r="704" ht="28.5" customHeight="1"/>
    <row r="705" ht="28.5" customHeight="1"/>
    <row r="706" ht="28.5" customHeight="1"/>
    <row r="707" ht="28.5" customHeight="1"/>
    <row r="708" ht="28.5" customHeight="1"/>
    <row r="709" ht="28.5" customHeight="1"/>
    <row r="710" ht="28.5" customHeight="1"/>
    <row r="711" ht="28.5" customHeight="1"/>
    <row r="712" ht="28.5" customHeight="1"/>
    <row r="713" ht="28.5" customHeight="1"/>
    <row r="714" ht="28.5" customHeight="1"/>
    <row r="715" ht="28.5" customHeight="1"/>
    <row r="716" ht="28.5" customHeight="1"/>
    <row r="717" ht="28.5" customHeight="1"/>
    <row r="718" ht="28.5" customHeight="1"/>
    <row r="719" ht="28.5" customHeight="1"/>
    <row r="720" ht="28.5" customHeight="1"/>
    <row r="721" ht="28.5" customHeight="1"/>
    <row r="722" ht="28.5" customHeight="1"/>
    <row r="723" ht="28.5" customHeight="1"/>
    <row r="724" ht="28.5" customHeight="1"/>
    <row r="725" ht="28.5" customHeight="1"/>
    <row r="726" ht="28.5" customHeight="1"/>
    <row r="727" ht="28.5" customHeight="1"/>
    <row r="728" ht="28.5" customHeight="1"/>
    <row r="729" ht="28.5" customHeight="1"/>
    <row r="730" ht="28.5" customHeight="1"/>
    <row r="731" ht="28.5" customHeight="1"/>
    <row r="732" ht="28.5" customHeight="1"/>
    <row r="733" ht="28.5" customHeight="1"/>
    <row r="734" ht="28.5" customHeight="1"/>
    <row r="735" ht="28.5" customHeight="1"/>
    <row r="736" ht="28.5" customHeight="1"/>
    <row r="737" ht="28.5" customHeight="1"/>
    <row r="738" ht="28.5" customHeight="1"/>
    <row r="739" ht="28.5" customHeight="1"/>
    <row r="740" ht="28.5" customHeight="1"/>
    <row r="741" ht="28.5" customHeight="1"/>
    <row r="742" ht="28.5" customHeight="1"/>
    <row r="743" ht="28.5" customHeight="1"/>
    <row r="744" ht="28.5" customHeight="1"/>
    <row r="745" ht="28.5" customHeight="1"/>
    <row r="746" ht="28.5" customHeight="1"/>
    <row r="747" ht="28.5" customHeight="1"/>
    <row r="748" ht="28.5" customHeight="1"/>
    <row r="749" ht="28.5" customHeight="1"/>
    <row r="750" ht="28.5" customHeight="1"/>
    <row r="751" ht="28.5" customHeight="1"/>
    <row r="752" ht="28.5" customHeight="1"/>
    <row r="753" ht="28.5" customHeight="1"/>
    <row r="754" ht="28.5" customHeight="1"/>
    <row r="755" ht="28.5" customHeight="1"/>
    <row r="756" ht="28.5" customHeight="1"/>
    <row r="757" ht="28.5" customHeight="1"/>
    <row r="758" ht="28.5" customHeight="1"/>
    <row r="759" ht="28.5" customHeight="1"/>
    <row r="760" ht="28.5" customHeight="1"/>
    <row r="761" ht="28.5" customHeight="1"/>
    <row r="762" ht="28.5" customHeight="1"/>
    <row r="763" ht="28.5" customHeight="1"/>
    <row r="764" ht="28.5" customHeight="1"/>
    <row r="765" ht="28.5" customHeight="1"/>
    <row r="766" ht="28.5" customHeight="1"/>
    <row r="767" ht="28.5" customHeight="1"/>
    <row r="768" ht="28.5" customHeight="1"/>
    <row r="769" ht="28.5" customHeight="1"/>
    <row r="770" ht="28.5" customHeight="1"/>
    <row r="771" ht="28.5" customHeight="1"/>
    <row r="772" ht="28.5" customHeight="1"/>
    <row r="773" ht="28.5" customHeight="1"/>
    <row r="774" ht="28.5" customHeight="1"/>
    <row r="775" ht="28.5" customHeight="1"/>
    <row r="776" ht="28.5" customHeight="1"/>
    <row r="777" ht="28.5" customHeight="1"/>
    <row r="778" ht="28.5" customHeight="1"/>
    <row r="779" ht="28.5" customHeight="1"/>
    <row r="780" ht="28.5" customHeight="1"/>
    <row r="781" ht="28.5" customHeight="1"/>
    <row r="782" ht="28.5" customHeight="1"/>
    <row r="783" ht="28.5" customHeight="1"/>
    <row r="784" ht="28.5" customHeight="1"/>
    <row r="785" ht="28.5" customHeight="1"/>
    <row r="786" ht="28.5" customHeight="1"/>
    <row r="787" ht="28.5" customHeight="1"/>
    <row r="788" ht="28.5" customHeight="1"/>
    <row r="789" ht="28.5" customHeight="1"/>
    <row r="790" ht="28.5" customHeight="1"/>
    <row r="791" ht="28.5" customHeight="1"/>
    <row r="792" ht="28.5" customHeight="1"/>
    <row r="793" ht="28.5" customHeight="1"/>
    <row r="794" ht="28.5" customHeight="1"/>
    <row r="795" ht="28.5" customHeight="1"/>
    <row r="796" ht="28.5" customHeight="1"/>
    <row r="797" ht="28.5" customHeight="1"/>
    <row r="798" ht="28.5" customHeight="1"/>
    <row r="799" ht="28.5" customHeight="1"/>
    <row r="800" ht="28.5" customHeight="1"/>
    <row r="801" ht="28.5" customHeight="1"/>
    <row r="802" ht="28.5" customHeight="1"/>
    <row r="803" ht="28.5" customHeight="1"/>
    <row r="804" ht="28.5" customHeight="1"/>
    <row r="805" ht="28.5" customHeight="1"/>
    <row r="806" ht="28.5" customHeight="1"/>
    <row r="807" ht="28.5" customHeight="1"/>
    <row r="808" ht="28.5" customHeight="1"/>
    <row r="809" ht="28.5" customHeight="1"/>
    <row r="810" ht="28.5" customHeight="1"/>
    <row r="811" ht="28.5" customHeight="1"/>
    <row r="812" ht="28.5" customHeight="1"/>
    <row r="813" ht="28.5" customHeight="1"/>
    <row r="814" ht="28.5" customHeight="1"/>
    <row r="815" ht="28.5" customHeight="1"/>
    <row r="816" ht="28.5" customHeight="1"/>
    <row r="817" ht="28.5" customHeight="1"/>
    <row r="818" ht="28.5" customHeight="1"/>
    <row r="819" ht="28.5" customHeight="1"/>
    <row r="820" ht="28.5" customHeight="1"/>
    <row r="821" ht="28.5" customHeight="1"/>
    <row r="822" ht="28.5" customHeight="1"/>
    <row r="823" ht="28.5" customHeight="1"/>
    <row r="824" ht="28.5" customHeight="1"/>
    <row r="825" ht="28.5" customHeight="1"/>
    <row r="826" ht="28.5" customHeight="1"/>
    <row r="827" ht="28.5" customHeight="1"/>
    <row r="828" ht="28.5" customHeight="1"/>
    <row r="829" ht="28.5" customHeight="1"/>
    <row r="830" ht="28.5" customHeight="1"/>
    <row r="831" ht="28.5" customHeight="1"/>
    <row r="832" ht="28.5" customHeight="1"/>
    <row r="833" ht="28.5" customHeight="1"/>
    <row r="834" ht="28.5" customHeight="1"/>
    <row r="835" ht="28.5" customHeight="1"/>
    <row r="836" ht="28.5" customHeight="1"/>
    <row r="837" ht="28.5" customHeight="1"/>
    <row r="838" ht="28.5" customHeight="1"/>
    <row r="839" ht="28.5" customHeight="1"/>
    <row r="840" ht="28.5" customHeight="1"/>
    <row r="841" ht="28.5" customHeight="1"/>
    <row r="842" ht="28.5" customHeight="1"/>
    <row r="843" ht="28.5" customHeight="1"/>
    <row r="844" ht="28.5" customHeight="1"/>
    <row r="845" ht="28.5" customHeight="1"/>
    <row r="846" ht="28.5" customHeight="1"/>
    <row r="847" ht="28.5" customHeight="1"/>
    <row r="848" ht="28.5" customHeight="1"/>
    <row r="849" ht="28.5" customHeight="1"/>
    <row r="850" ht="28.5" customHeight="1"/>
    <row r="851" ht="28.5" customHeight="1"/>
    <row r="852" ht="28.5" customHeight="1"/>
    <row r="853" ht="28.5" customHeight="1"/>
    <row r="854" ht="28.5" customHeight="1"/>
    <row r="855" ht="28.5" customHeight="1"/>
    <row r="856" ht="28.5" customHeight="1"/>
    <row r="857" ht="28.5" customHeight="1"/>
    <row r="858" ht="28.5" customHeight="1"/>
    <row r="859" ht="28.5" customHeight="1"/>
    <row r="860" ht="28.5" customHeight="1"/>
    <row r="861" ht="28.5" customHeight="1"/>
    <row r="862" ht="28.5" customHeight="1"/>
    <row r="863" ht="28.5" customHeight="1"/>
    <row r="864" ht="28.5" customHeight="1"/>
    <row r="865" ht="28.5" customHeight="1"/>
    <row r="866" ht="28.5" customHeight="1"/>
    <row r="867" ht="28.5" customHeight="1"/>
    <row r="868" ht="28.5" customHeight="1"/>
    <row r="869" ht="28.5" customHeight="1"/>
    <row r="870" ht="28.5" customHeight="1"/>
    <row r="871" ht="28.5" customHeight="1"/>
    <row r="872" ht="28.5" customHeight="1"/>
    <row r="873" ht="28.5" customHeight="1"/>
    <row r="874" ht="28.5" customHeight="1"/>
    <row r="875" ht="28.5" customHeight="1"/>
    <row r="876" ht="28.5" customHeight="1"/>
    <row r="877" ht="28.5" customHeight="1"/>
    <row r="878" ht="28.5" customHeight="1"/>
    <row r="879" ht="28.5" customHeight="1"/>
    <row r="880" ht="28.5" customHeight="1"/>
    <row r="881" ht="28.5" customHeight="1"/>
    <row r="882" ht="28.5" customHeight="1"/>
    <row r="883" ht="28.5" customHeight="1"/>
    <row r="884" ht="28.5" customHeight="1"/>
    <row r="885" ht="28.5" customHeight="1"/>
    <row r="886" ht="28.5" customHeight="1"/>
    <row r="887" ht="28.5" customHeight="1"/>
    <row r="888" ht="28.5" customHeight="1"/>
    <row r="889" ht="28.5" customHeight="1"/>
    <row r="890" ht="28.5" customHeight="1"/>
    <row r="891" ht="28.5" customHeight="1"/>
    <row r="892" ht="28.5" customHeight="1"/>
    <row r="893" ht="28.5" customHeight="1"/>
    <row r="894" ht="28.5" customHeight="1"/>
    <row r="895" ht="28.5" customHeight="1"/>
    <row r="896" ht="28.5" customHeight="1"/>
    <row r="897" ht="28.5" customHeight="1"/>
    <row r="898" ht="28.5" customHeight="1"/>
    <row r="899" ht="28.5" customHeight="1"/>
    <row r="900" ht="28.5" customHeight="1"/>
    <row r="901" ht="28.5" customHeight="1"/>
    <row r="902" ht="28.5" customHeight="1"/>
    <row r="903" ht="28.5" customHeight="1"/>
    <row r="904" ht="28.5" customHeight="1"/>
    <row r="905" ht="28.5" customHeight="1"/>
    <row r="906" ht="28.5" customHeight="1"/>
    <row r="907" ht="28.5" customHeight="1"/>
    <row r="908" ht="28.5" customHeight="1"/>
    <row r="909" ht="28.5" customHeight="1"/>
    <row r="910" ht="28.5" customHeight="1"/>
    <row r="911" ht="28.5" customHeight="1"/>
    <row r="912" ht="28.5" customHeight="1"/>
    <row r="913" ht="28.5" customHeight="1"/>
    <row r="914" ht="28.5" customHeight="1"/>
    <row r="915" ht="28.5" customHeight="1"/>
    <row r="916" ht="28.5" customHeight="1"/>
    <row r="917" ht="28.5" customHeight="1"/>
    <row r="918" ht="28.5" customHeight="1"/>
    <row r="919" ht="28.5" customHeight="1"/>
    <row r="920" ht="28.5" customHeight="1"/>
    <row r="921" ht="28.5" customHeight="1"/>
    <row r="922" ht="28.5" customHeight="1"/>
    <row r="923" ht="28.5" customHeight="1"/>
    <row r="924" ht="28.5" customHeight="1"/>
    <row r="925" ht="28.5" customHeight="1"/>
    <row r="926" ht="28.5" customHeight="1"/>
    <row r="927" ht="28.5" customHeight="1"/>
    <row r="928" ht="28.5" customHeight="1"/>
    <row r="929" ht="28.5" customHeight="1"/>
    <row r="930" ht="28.5" customHeight="1"/>
    <row r="931" ht="28.5" customHeight="1"/>
    <row r="932" ht="28.5" customHeight="1"/>
    <row r="933" ht="28.5" customHeight="1"/>
    <row r="934" ht="28.5" customHeight="1"/>
    <row r="935" ht="28.5" customHeight="1"/>
    <row r="936" ht="28.5" customHeight="1"/>
    <row r="937" ht="28.5" customHeight="1"/>
    <row r="938" ht="28.5" customHeight="1"/>
    <row r="939" ht="28.5" customHeight="1"/>
    <row r="940" ht="28.5" customHeight="1"/>
    <row r="941" ht="28.5" customHeight="1"/>
    <row r="942" ht="28.5" customHeight="1"/>
    <row r="943" ht="28.5" customHeight="1"/>
    <row r="944" ht="28.5" customHeight="1"/>
    <row r="945" ht="28.5" customHeight="1"/>
    <row r="946" ht="28.5" customHeight="1"/>
    <row r="947" ht="28.5" customHeight="1"/>
    <row r="948" ht="28.5" customHeight="1"/>
    <row r="949" ht="28.5" customHeight="1"/>
    <row r="950" ht="28.5" customHeight="1"/>
    <row r="951" ht="28.5" customHeight="1"/>
    <row r="952" ht="28.5" customHeight="1"/>
    <row r="953" ht="28.5" customHeight="1"/>
    <row r="954" ht="28.5" customHeight="1"/>
    <row r="955" ht="28.5" customHeight="1"/>
    <row r="956" ht="28.5" customHeight="1"/>
    <row r="957" ht="28.5" customHeight="1"/>
    <row r="958" ht="28.5" customHeight="1"/>
    <row r="959" ht="28.5" customHeight="1"/>
    <row r="960" ht="28.5" customHeight="1"/>
    <row r="961" ht="28.5" customHeight="1"/>
    <row r="962" ht="28.5" customHeight="1"/>
    <row r="963" ht="28.5" customHeight="1"/>
    <row r="964" ht="28.5" customHeight="1"/>
    <row r="965" ht="28.5" customHeight="1"/>
    <row r="966" ht="28.5" customHeight="1"/>
    <row r="967" ht="28.5" customHeight="1"/>
    <row r="968" ht="28.5" customHeight="1"/>
    <row r="969" ht="28.5" customHeight="1"/>
    <row r="970" ht="28.5" customHeight="1"/>
    <row r="971" ht="28.5" customHeight="1"/>
    <row r="972" ht="28.5" customHeight="1"/>
    <row r="973" ht="28.5" customHeight="1"/>
    <row r="974" ht="28.5" customHeight="1"/>
    <row r="975" ht="28.5" customHeight="1"/>
    <row r="976" ht="28.5" customHeight="1"/>
    <row r="977" ht="28.5" customHeight="1"/>
    <row r="978" ht="28.5" customHeight="1"/>
    <row r="979" ht="28.5" customHeight="1"/>
    <row r="980" ht="28.5" customHeight="1"/>
    <row r="981" ht="28.5" customHeight="1"/>
    <row r="982" ht="28.5" customHeight="1"/>
    <row r="983" ht="28.5" customHeight="1"/>
    <row r="984" ht="28.5" customHeight="1"/>
    <row r="985" ht="28.5" customHeight="1"/>
    <row r="986" ht="28.5" customHeight="1"/>
    <row r="987" ht="28.5" customHeight="1"/>
    <row r="988" ht="28.5" customHeight="1"/>
    <row r="989" ht="28.5" customHeight="1"/>
    <row r="990" ht="28.5" customHeight="1"/>
    <row r="991" ht="28.5" customHeight="1"/>
    <row r="992" ht="28.5" customHeight="1"/>
    <row r="993" ht="28.5" customHeight="1"/>
    <row r="994" ht="28.5" customHeight="1"/>
    <row r="995" ht="28.5" customHeight="1"/>
    <row r="996" ht="28.5" customHeight="1"/>
    <row r="997" ht="28.5" customHeight="1"/>
    <row r="998" ht="28.5" customHeight="1"/>
    <row r="999" ht="28.5" customHeight="1"/>
    <row r="1000" ht="28.5" customHeight="1"/>
  </sheetData>
  <mergeCells count="37">
    <mergeCell ref="A1:N1"/>
    <mergeCell ref="A2:N2"/>
    <mergeCell ref="A3:N3"/>
    <mergeCell ref="A4:N4"/>
    <mergeCell ref="C6:C12"/>
    <mergeCell ref="D6:D12"/>
    <mergeCell ref="E6:E12"/>
    <mergeCell ref="D39:D40"/>
    <mergeCell ref="E39:E40"/>
    <mergeCell ref="C16:C17"/>
    <mergeCell ref="D16:D17"/>
    <mergeCell ref="E16:E17"/>
    <mergeCell ref="C35:C36"/>
    <mergeCell ref="D35:D36"/>
    <mergeCell ref="E35:E36"/>
    <mergeCell ref="C39:C40"/>
    <mergeCell ref="D84:D85"/>
    <mergeCell ref="E84:E85"/>
    <mergeCell ref="C52:C53"/>
    <mergeCell ref="D52:D53"/>
    <mergeCell ref="E52:E53"/>
    <mergeCell ref="C54:C55"/>
    <mergeCell ref="D54:D55"/>
    <mergeCell ref="E54:E55"/>
    <mergeCell ref="C84:C85"/>
    <mergeCell ref="D228:D229"/>
    <mergeCell ref="E228:E229"/>
    <mergeCell ref="C246:C247"/>
    <mergeCell ref="D246:D247"/>
    <mergeCell ref="E246:E247"/>
    <mergeCell ref="C106:C107"/>
    <mergeCell ref="D106:D107"/>
    <mergeCell ref="E106:E107"/>
    <mergeCell ref="C184:C185"/>
    <mergeCell ref="D184:D185"/>
    <mergeCell ref="E184:E185"/>
    <mergeCell ref="C228:C229"/>
  </mergeCells>
  <printOptions/>
  <pageMargins bottom="0.75" footer="0.0" header="0.0" left="0.7" right="0.7" top="0.75"/>
  <pageSetup orientation="landscape"/>
  <drawing r:id="rId1"/>
</worksheet>
</file>