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GIRO DIRECTO JULIO" sheetId="1" r:id="rId4"/>
    <sheet state="visible" name="GIRO DIRECTO AGOSTO" sheetId="2" r:id="rId5"/>
  </sheets>
  <definedNames>
    <definedName hidden="1" localSheetId="0" name="_xlnm._FilterDatabase">'GIRO DIRECTO JULIO'!$A$3:$X$439</definedName>
    <definedName hidden="1" localSheetId="1" name="_xlnm._FilterDatabase">'GIRO DIRECTO AGOSTO'!$A$5:$AE$178</definedName>
  </definedNames>
  <calcPr/>
</workbook>
</file>

<file path=xl/sharedStrings.xml><?xml version="1.0" encoding="utf-8"?>
<sst xmlns="http://schemas.openxmlformats.org/spreadsheetml/2006/main" count="2008" uniqueCount="509">
  <si>
    <t>MUNICIPIO</t>
  </si>
  <si>
    <t>CODIGO EPS</t>
  </si>
  <si>
    <t>NOMBRE EPS</t>
  </si>
  <si>
    <t>RECURSOS ESFUERZO PROPIO
Agosto</t>
  </si>
  <si>
    <t>% POR EPS</t>
  </si>
  <si>
    <t>ESTIMADO RECURSOS ESFUERZO PROPIO MUNICIPIO -2013</t>
  </si>
  <si>
    <t>1 ONCEAVA</t>
  </si>
  <si>
    <t>para calculo</t>
  </si>
  <si>
    <t>PARA GIRO MUNICPIO</t>
  </si>
  <si>
    <t>GIRO DIRECTO MUNICIPIO Agosto</t>
  </si>
  <si>
    <t xml:space="preserve"> TOTAL RECURSOS ESFUERZO PROPIO DEPARTAMENTO - 2013 </t>
  </si>
  <si>
    <t>PARA GIRO DIRECTO DEPTO</t>
  </si>
  <si>
    <t>REDONDEAR 1 ONCEAVA REAL A TRANSFERIR DEPARTAMENTO Agosto</t>
  </si>
  <si>
    <t>TOTAL  MUNICIPIO  MAS DEPTO</t>
  </si>
  <si>
    <t>PARA GIRO DIRECTO ESFURZO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</si>
  <si>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</si>
  <si>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</si>
  <si>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</si>
  <si>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</si>
  <si>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</si>
  <si>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</si>
  <si>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</si>
  <si>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</si>
  <si>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</si>
  <si>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</si>
  <si>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EPS020</t>
  </si>
  <si>
    <t>EMDISALUD</t>
  </si>
  <si>
    <t>ESS002</t>
  </si>
  <si>
    <t>ECOOPSOS</t>
  </si>
  <si>
    <t>Total MEDELLIN</t>
  </si>
  <si>
    <t>ABEJORRAL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</si>
  <si>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</si>
  <si>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</si>
  <si>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</si>
  <si>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</si>
  <si>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</si>
  <si>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</si>
  <si>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</si>
  <si>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</si>
  <si>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</si>
  <si>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</si>
  <si>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</si>
  <si>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</si>
  <si>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</si>
  <si>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Total ANDES</t>
  </si>
  <si>
    <t>ANGELOPOLIS</t>
  </si>
  <si>
    <t>ESS091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</si>
  <si>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</si>
  <si>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</si>
  <si>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</si>
  <si>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</si>
  <si>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</si>
  <si>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</si>
  <si>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</si>
  <si>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</si>
  <si>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</si>
  <si>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</si>
  <si>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A.I.C.</t>
  </si>
  <si>
    <t>Total APARTADO</t>
  </si>
  <si>
    <t>ARBOLETES</t>
  </si>
  <si>
    <t>EPSI03</t>
  </si>
  <si>
    <t>Total ARBOLETES</t>
  </si>
  <si>
    <t>ARGELIA</t>
  </si>
  <si>
    <t>ASMET SALUD</t>
  </si>
  <si>
    <t>Total ARGELIA</t>
  </si>
  <si>
    <t>ARMENIA</t>
  </si>
  <si>
    <t>ESS062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</si>
  <si>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</si>
  <si>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</si>
  <si>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</si>
  <si>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</si>
  <si>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</si>
  <si>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</si>
  <si>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</si>
  <si>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</si>
  <si>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</si>
  <si>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</si>
  <si>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</si>
  <si>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</si>
  <si>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</si>
  <si>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</si>
  <si>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</si>
  <si>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</si>
  <si>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</si>
  <si>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</si>
  <si>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CONDOR</t>
  </si>
  <si>
    <t>Total CACERES</t>
  </si>
  <si>
    <t>CAICEDO</t>
  </si>
  <si>
    <t>EPS030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</si>
  <si>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</si>
  <si>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</si>
  <si>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</si>
  <si>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</si>
  <si>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</si>
  <si>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</si>
  <si>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</si>
  <si>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</si>
  <si>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</si>
  <si>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</si>
  <si>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</si>
  <si>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</si>
  <si>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</si>
  <si>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</si>
  <si>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</si>
  <si>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</si>
  <si>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</si>
  <si>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</si>
  <si>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</si>
  <si>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</si>
  <si>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SELVASALUD</t>
  </si>
  <si>
    <t>Total CHIGORODO</t>
  </si>
  <si>
    <t>CISNEROS</t>
  </si>
  <si>
    <t>Total CISNEROS</t>
  </si>
  <si>
    <t>COCORNA</t>
  </si>
  <si>
    <t>EPS031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</si>
  <si>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</si>
  <si>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</si>
  <si>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</si>
  <si>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</si>
  <si>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</si>
  <si>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</si>
  <si>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</si>
  <si>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</si>
  <si>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</si>
  <si>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</si>
  <si>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</si>
  <si>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</si>
  <si>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</si>
  <si>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</si>
  <si>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</si>
  <si>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</si>
  <si>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</si>
  <si>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</si>
  <si>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</si>
  <si>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</si>
  <si>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</si>
  <si>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</si>
  <si>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</si>
  <si>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</si>
  <si>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</si>
  <si>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</si>
  <si>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</si>
  <si>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</si>
  <si>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</si>
  <si>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</si>
  <si>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</si>
  <si>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</si>
  <si>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</si>
  <si>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</si>
  <si>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</si>
  <si>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</si>
  <si>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</si>
  <si>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</si>
  <si>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</si>
  <si>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</si>
  <si>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</si>
  <si>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</si>
  <si>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</si>
  <si>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</si>
  <si>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</si>
  <si>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</si>
  <si>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</si>
  <si>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</si>
  <si>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</si>
  <si>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</si>
  <si>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</si>
  <si>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</si>
  <si>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</si>
  <si>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</si>
  <si>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</si>
  <si>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</si>
  <si>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</si>
  <si>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</si>
  <si>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</si>
  <si>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</si>
  <si>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</si>
  <si>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</si>
  <si>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</si>
  <si>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</si>
  <si>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</si>
  <si>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</si>
  <si>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</si>
  <si>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</si>
  <si>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</si>
  <si>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</si>
  <si>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</si>
  <si>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</si>
  <si>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</si>
  <si>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</si>
  <si>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</si>
  <si>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</si>
  <si>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</si>
  <si>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</si>
  <si>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</si>
  <si>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</si>
  <si>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</si>
  <si>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</si>
  <si>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</si>
  <si>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</si>
  <si>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</si>
  <si>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</si>
  <si>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</si>
  <si>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</si>
  <si>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</si>
  <si>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</si>
  <si>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</si>
  <si>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</si>
  <si>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</si>
  <si>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</si>
  <si>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</si>
  <si>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</si>
  <si>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</si>
  <si>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</si>
  <si>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</si>
  <si>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</si>
  <si>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</si>
  <si>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</si>
  <si>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</si>
  <si>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</si>
  <si>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</si>
  <si>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</si>
  <si>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</si>
  <si>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</si>
  <si>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</si>
  <si>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</si>
  <si>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</si>
  <si>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</si>
  <si>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</si>
  <si>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</si>
  <si>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</si>
  <si>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</si>
  <si>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</si>
  <si>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</si>
  <si>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</si>
  <si>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</si>
  <si>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</si>
  <si>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</si>
  <si>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</si>
  <si>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</si>
  <si>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</si>
  <si>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</si>
  <si>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</si>
  <si>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</si>
  <si>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</si>
  <si>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</si>
  <si>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</si>
  <si>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</si>
  <si>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</si>
  <si>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</si>
  <si>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</si>
  <si>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</si>
  <si>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</si>
  <si>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</si>
  <si>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</si>
  <si>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</si>
  <si>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</si>
  <si>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</si>
  <si>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</si>
  <si>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</si>
  <si>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</si>
  <si>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</si>
  <si>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</si>
  <si>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</si>
  <si>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</si>
  <si>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</si>
  <si>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</si>
  <si>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</si>
  <si>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</si>
  <si>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</si>
  <si>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</si>
  <si>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</si>
  <si>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</si>
  <si>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</si>
  <si>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</si>
  <si>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</si>
  <si>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</si>
  <si>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</si>
  <si>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</si>
  <si>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</si>
  <si>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</si>
  <si>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</si>
  <si>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</si>
  <si>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</si>
  <si>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</si>
  <si>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</si>
  <si>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</si>
  <si>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</si>
  <si>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</si>
  <si>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</si>
  <si>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</si>
  <si>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Total general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</si>
  <si>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</si>
  <si>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</si>
  <si>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</si>
  <si>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AGOSTO DE 2013 </t>
  </si>
  <si>
    <t>RECURSOS ESFUERZO PROPIO Según LMA AGOSTO</t>
  </si>
  <si>
    <t>GIRO DIRECTO MUNICIPIO AGOSTO</t>
  </si>
  <si>
    <t>GIRO DIRECTO DEPARTAMENTO  AGOSTO</t>
  </si>
  <si>
    <t>TOTAL</t>
  </si>
  <si>
    <t>N. DE COMPROBANTE DE EGRESO 43000/</t>
  </si>
  <si>
    <t>FECHA COMPROBANTE DE EGRESO</t>
  </si>
  <si>
    <t>FUNDACION HOSPITALARIA SAN VICENTE DE PAUL RIONEGRO</t>
  </si>
  <si>
    <t>BOGOTA</t>
  </si>
  <si>
    <t>CORRIENTE</t>
  </si>
  <si>
    <t>43/46770</t>
  </si>
  <si>
    <t>E.S.E. HOSPITAL SAN JUAN DE DIOS DE ABEJORRAL</t>
  </si>
  <si>
    <t>DAVIVIENDA</t>
  </si>
  <si>
    <t>43/46475</t>
  </si>
  <si>
    <t>E.S.E. HOSPITAL SAN FERNANDO DE AMAGA</t>
  </si>
  <si>
    <t>43/46481</t>
  </si>
  <si>
    <t>E.S.E. BELLOSALUD</t>
  </si>
  <si>
    <t>BCSC</t>
  </si>
  <si>
    <t>AHORROS</t>
  </si>
  <si>
    <t>43/46773</t>
  </si>
  <si>
    <t>E.S.E. HOSPITAL EL CARMEN DE AMALFI</t>
  </si>
  <si>
    <t>43/46479</t>
  </si>
  <si>
    <t>43/46617</t>
  </si>
  <si>
    <t>E.S.E. HOSPITAL SAN JUAN DE DIOS DE COCORNA</t>
  </si>
  <si>
    <t>BANCOLOMBIA</t>
  </si>
  <si>
    <t>43/46554</t>
  </si>
  <si>
    <t>43/46568</t>
  </si>
  <si>
    <t>43/46779</t>
  </si>
  <si>
    <t>E.S.E. HOSPITAL SAN RAFAEL DE ANGOSTURA</t>
  </si>
  <si>
    <t>43/46483</t>
  </si>
  <si>
    <t>43/46620</t>
  </si>
  <si>
    <t>E.S.E. HOSPITAL SAN JUAN DE DIOS DE ANORI</t>
  </si>
  <si>
    <t>43/46485</t>
  </si>
  <si>
    <t>E.S.E. HOSPITAL SAN JUAN DE DIOS DE SANTAFE DE ANTIOQUIA</t>
  </si>
  <si>
    <t>43/46468</t>
  </si>
  <si>
    <t>ESE HOSPITAL SAN ISIDRO DE GIRALDO</t>
  </si>
  <si>
    <t>43/46551</t>
  </si>
  <si>
    <t>43/46616</t>
  </si>
  <si>
    <t>ESE HOSPITAL ISABEL LA CATOLICA DE CACERES</t>
  </si>
  <si>
    <t>BBVA</t>
  </si>
  <si>
    <t>43/46553</t>
  </si>
  <si>
    <t>43/46798</t>
  </si>
  <si>
    <t>43/46589</t>
  </si>
  <si>
    <t>43/46775</t>
  </si>
  <si>
    <t>ESE SAN VICENTE DE PAUL DE CALDAS</t>
  </si>
  <si>
    <t>43/46482</t>
  </si>
  <si>
    <t>E.S.E. HOSPITAL SAN MARTIN DE PORRES DE ARMENIA</t>
  </si>
  <si>
    <t>43/46490</t>
  </si>
  <si>
    <t>CLINICA SAN JUAN DE DIOS LA CEJA</t>
  </si>
  <si>
    <t>43/46558</t>
  </si>
  <si>
    <t>43/46783</t>
  </si>
  <si>
    <t>43/46755</t>
  </si>
  <si>
    <t>E.S.E HOSPITAL LA MERCED DE BOLIVAR</t>
  </si>
  <si>
    <t>43/46470</t>
  </si>
  <si>
    <t>43/46794</t>
  </si>
  <si>
    <t>E.S.E. HOSPITAL EL SAGRADO CORAZÓN DE BRICEÑO</t>
  </si>
  <si>
    <t>43/46495</t>
  </si>
  <si>
    <t>43/46788</t>
  </si>
  <si>
    <t>43/46581</t>
  </si>
  <si>
    <t>43/46569</t>
  </si>
  <si>
    <t>43/46480</t>
  </si>
  <si>
    <t>43/46757</t>
  </si>
  <si>
    <t>HOSPITAL MARCO FIDEL</t>
  </si>
  <si>
    <t>43/46780</t>
  </si>
  <si>
    <t>E.S.E OSCAR EMIRO VERGARA CRUZ DE SAN PEDRO DE URABA</t>
  </si>
  <si>
    <t>43/46796</t>
  </si>
  <si>
    <t>ESE HOSPITAL SAN RAFAEL DE ITAGUI</t>
  </si>
  <si>
    <t>43/46576</t>
  </si>
  <si>
    <t>43/46751</t>
  </si>
  <si>
    <t>43/46550</t>
  </si>
  <si>
    <t>E.S.E HOSPITAL CESAR URIBE PIEDRAHITA DE CAUCASIA</t>
  </si>
  <si>
    <t>43/46467</t>
  </si>
  <si>
    <t>43/46762</t>
  </si>
  <si>
    <t>43/46541</t>
  </si>
  <si>
    <t>E.S.E. HOSPITAL SAN JUAN DE DIOS EL CARMEN DE VIBORAL</t>
  </si>
  <si>
    <t>43/46587</t>
  </si>
  <si>
    <t>FUNDACION HOSPITALARIA SAN VICENTE DE PAUL MEDELLIN</t>
  </si>
  <si>
    <t xml:space="preserve"> BOGOTA</t>
  </si>
  <si>
    <t>43/46579</t>
  </si>
  <si>
    <t>43/46571</t>
  </si>
  <si>
    <t>43/46754</t>
  </si>
  <si>
    <t>E.S.E. HOSPITAL NUESTRA SEÑORA DEL PERPETUO SOCORRO DE DABEIBA</t>
  </si>
  <si>
    <t>43/46469</t>
  </si>
  <si>
    <t>43/46624</t>
  </si>
  <si>
    <t>43/46584</t>
  </si>
  <si>
    <t>E.S.E. HOSPITAL NUESTRA SEÑORA DEL CARMEN DE EL BAGRE</t>
  </si>
  <si>
    <t>43/46492</t>
  </si>
  <si>
    <t>43/46759</t>
  </si>
  <si>
    <t>43/46578</t>
  </si>
  <si>
    <t>E.S.E. HOSPITAL MARIA ANTONIA TORO DE ELEJALDE - FRONTINO</t>
  </si>
  <si>
    <t>43/46488</t>
  </si>
  <si>
    <t>43/46787</t>
  </si>
  <si>
    <t>43/46580</t>
  </si>
  <si>
    <t>E.S.E HOSPITAL SAN JUAN DE DIOS DE YARUMAL</t>
  </si>
  <si>
    <t>43/46769</t>
  </si>
  <si>
    <t>E.S.E. HOSPITAL SAN RAFAEL DE YOLOMBO</t>
  </si>
  <si>
    <t>POPULAR</t>
  </si>
  <si>
    <t>43/46778</t>
  </si>
  <si>
    <t>43/46784</t>
  </si>
  <si>
    <t>43/46486</t>
  </si>
  <si>
    <t>E.S.E. HOSPITAL SAN JUAN DEL SUROESTE DE HISPANIA</t>
  </si>
  <si>
    <t>43/46497</t>
  </si>
  <si>
    <t>43/46753</t>
  </si>
  <si>
    <t>43/46781</t>
  </si>
  <si>
    <t>43/46573</t>
  </si>
  <si>
    <t>E.S.E. HOSPITAL SAN RAFAEL - JERICO -</t>
  </si>
  <si>
    <t>43/46619</t>
  </si>
  <si>
    <t>43/46771</t>
  </si>
  <si>
    <t>43/46476</t>
  </si>
  <si>
    <t>43/46566</t>
  </si>
  <si>
    <t>43/46618</t>
  </si>
  <si>
    <t>INSTITUTO CARDIOVASCULAR Y DE ESTUDIOS ESPECIALES LAS VEGAS S.A. INCARE S.A.</t>
  </si>
  <si>
    <t>43/46464</t>
  </si>
  <si>
    <t>43/46777</t>
  </si>
  <si>
    <t>43/46785</t>
  </si>
  <si>
    <t>43/46621</t>
  </si>
  <si>
    <t>SOCIEDAD MÉDICA RIONEGRO S.A. SOMER S.A.</t>
  </si>
  <si>
    <t>43/46489</t>
  </si>
  <si>
    <t>E.S.E HOSPITAL PEDRO CLAVER AGUIRRE DE TOLEDO</t>
  </si>
  <si>
    <t>43/46766</t>
  </si>
  <si>
    <t>43/46588</t>
  </si>
  <si>
    <t>43/46760</t>
  </si>
  <si>
    <t>E.S.E. HOSPITAL SAN RAFAEL DE ZARAGOZA</t>
  </si>
  <si>
    <t>43/46560</t>
  </si>
  <si>
    <t>43/46487</t>
  </si>
  <si>
    <t>43/46575</t>
  </si>
  <si>
    <t>43/46622</t>
  </si>
  <si>
    <t>43/46547</t>
  </si>
  <si>
    <t>43/46797</t>
  </si>
  <si>
    <t>E.S.E. HOSPITAL LA MISERICORDIA DE NECHI</t>
  </si>
  <si>
    <t>43/46626</t>
  </si>
  <si>
    <t>43/46559</t>
  </si>
  <si>
    <t>ESE HOSPITAL SAN JUAN DE DIOS DE RIONEGRO</t>
  </si>
  <si>
    <t>43/46782</t>
  </si>
  <si>
    <t>E.S.E. HOSPITAL SAN FRANCISCO DE PEQUE</t>
  </si>
  <si>
    <t>AGRARIO</t>
  </si>
  <si>
    <t>43/46484</t>
  </si>
  <si>
    <t>43/46764</t>
  </si>
  <si>
    <t>E.S.E. HOSPITAL SAN VICENTE DE PAUL DE PUEBLORRICO</t>
  </si>
  <si>
    <t>43/46474</t>
  </si>
  <si>
    <t>43/46563</t>
  </si>
  <si>
    <t>43/46752</t>
  </si>
  <si>
    <t>43/46562</t>
  </si>
  <si>
    <t>43/46583</t>
  </si>
  <si>
    <t>43/46625</t>
  </si>
  <si>
    <t>E.S.E. HOSPITAL SAN VICENTE DE PAUL DE REMEDIOS</t>
  </si>
  <si>
    <t>43/46494</t>
  </si>
  <si>
    <t>43/46577</t>
  </si>
  <si>
    <t>43/46786</t>
  </si>
  <si>
    <t>METROSALUD</t>
  </si>
  <si>
    <t>OCCIDENTE</t>
  </si>
  <si>
    <t>43/46557</t>
  </si>
  <si>
    <t>43/46543</t>
  </si>
  <si>
    <t>43/46776</t>
  </si>
  <si>
    <t>43/46615</t>
  </si>
  <si>
    <t>43/46552</t>
  </si>
  <si>
    <t>43/46750</t>
  </si>
  <si>
    <t>43/46548</t>
  </si>
  <si>
    <t>43/46793</t>
  </si>
  <si>
    <t>43/46790</t>
  </si>
  <si>
    <t>CORPORACION PARA ESTUDIOS EN SALUD CLINICA CES</t>
  </si>
  <si>
    <t>43/46570</t>
  </si>
  <si>
    <t>43/46545</t>
  </si>
  <si>
    <t>43/46473</t>
  </si>
  <si>
    <t>E.S.E. HOSPITAL SANTA MARIA DE SANTA BARBARA</t>
  </si>
  <si>
    <t>43/46471</t>
  </si>
  <si>
    <t>CEDIMED S.A</t>
  </si>
  <si>
    <t>CREDITO</t>
  </si>
  <si>
    <t>43/46555</t>
  </si>
  <si>
    <t>43/46774</t>
  </si>
  <si>
    <t>43/46789</t>
  </si>
  <si>
    <t>43/46772</t>
  </si>
  <si>
    <t>43/46567</t>
  </si>
  <si>
    <t>E.S.E. HOSPITAL SAN JUAN DE DIOS DE SEGOVIA</t>
  </si>
  <si>
    <t>43/46478</t>
  </si>
  <si>
    <t>43/46756</t>
  </si>
  <si>
    <t>CENTRO CARDIOVASCULAR SOMER INCARE S A</t>
  </si>
  <si>
    <t>43/46472</t>
  </si>
  <si>
    <t>43/46556</t>
  </si>
  <si>
    <t>43/46763</t>
  </si>
  <si>
    <t>E.S.E. HOSPITAL SAN JUAN DE DIOS DE TAMESIS</t>
  </si>
  <si>
    <t>43/46477</t>
  </si>
  <si>
    <t>ESE HOSPITAL FRANCISCO VALDERRAMA TURBO</t>
  </si>
  <si>
    <t>43/46792</t>
  </si>
  <si>
    <t>E.S.E SAN ANTONIO DE TARAZA</t>
  </si>
  <si>
    <t>43/46465</t>
  </si>
  <si>
    <t>43/46493</t>
  </si>
  <si>
    <t>43/46758</t>
  </si>
  <si>
    <t>43/46767</t>
  </si>
  <si>
    <t>43/46564</t>
  </si>
  <si>
    <t>43/46586</t>
  </si>
  <si>
    <t>E.S.E. HOSPITAL TOBIAS PUERTA DE URAMITA</t>
  </si>
  <si>
    <t>43/46466</t>
  </si>
  <si>
    <t>43/46496</t>
  </si>
  <si>
    <t>43/46614</t>
  </si>
  <si>
    <t>43/46765</t>
  </si>
  <si>
    <t>E.S.E. HOSPITAL SAN JUAN DE DIOS DE VALDIVIA</t>
  </si>
  <si>
    <t>43/46499</t>
  </si>
  <si>
    <t>43/46791</t>
  </si>
  <si>
    <t>43/46795</t>
  </si>
  <si>
    <t>43/46549</t>
  </si>
  <si>
    <t>43/46761</t>
  </si>
  <si>
    <t>43/46799</t>
  </si>
  <si>
    <t>43/46498</t>
  </si>
  <si>
    <t>43/46623</t>
  </si>
  <si>
    <t>43/46491</t>
  </si>
  <si>
    <t>43/46768</t>
  </si>
  <si>
    <t>43/46565</t>
  </si>
  <si>
    <t>43/46500</t>
  </si>
  <si>
    <t>Elaboró: Adriana Ospina Giraldo. Septiembre 17 de 2013</t>
  </si>
  <si>
    <t>Profesional Universitaria</t>
  </si>
  <si>
    <t>Oficina Atención  a las Personas</t>
  </si>
  <si>
    <t>Secretaría Seccional de Salud</t>
  </si>
  <si>
    <t>corrreo: adriana.ospinagiraldo@antioquia.gov.co</t>
  </si>
  <si>
    <t>Tel. 3839835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</si>
</sst>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.00_);_(* \(#,##0.00\);_(* &quot;-&quot;??_);_(@_)"/>
    <numFmt numFmtId="165" formatCode="[$-240A]d&quot; de &quot;mmmm&quot; de &quot;yyyy"/>
    <numFmt numFmtId="166" formatCode="_(* #,##0_);_(* \(#,##0\);_(* &quot;-&quot;??_);_(@_)"/>
  </numFmts>
  <fonts count="13">
    <font>
      <sz val="11.0"/>
      <color theme="1"/>
      <name val="Calibri"/>
      <scheme val="minor"/>
    </font>
    <font>
      <b/>
      <sz val="12.0"/>
      <color rgb="FFFF0000"/>
      <name val="Calibri"/>
    </font>
    <font/>
    <font>
      <sz val="11.0"/>
      <color theme="1"/>
      <name val="Calibri"/>
    </font>
    <font>
      <b/>
      <sz val="9.0"/>
      <color rgb="FF000000"/>
      <name val="Arial"/>
    </font>
    <font>
      <b/>
      <sz val="11.0"/>
      <color theme="0"/>
      <name val="Calibri"/>
    </font>
    <font>
      <b/>
      <sz val="9.0"/>
      <color rgb="FF000000"/>
      <name val="Calibri"/>
    </font>
    <font>
      <sz val="8.0"/>
      <color rgb="FF000000"/>
      <name val="Arial"/>
    </font>
    <font>
      <sz val="11.0"/>
      <color rgb="FF000000"/>
      <name val="Calibri"/>
    </font>
    <font>
      <b/>
      <sz val="11.0"/>
      <color theme="1"/>
      <name val="Calibri"/>
    </font>
    <font>
      <b/>
      <sz val="11.0"/>
      <color rgb="FF000000"/>
      <name val="Calibri"/>
    </font>
    <font>
      <b/>
      <sz val="8.0"/>
      <color rgb="FF000000"/>
      <name val="Arial"/>
    </font>
    <font>
      <b/>
      <sz val="9.0"/>
      <color theme="1"/>
      <name val="Calibri"/>
    </font>
  </fonts>
  <fills count="13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6DDE8"/>
        <bgColor rgb="FFB6DDE8"/>
      </patternFill>
    </fill>
    <fill>
      <patternFill patternType="solid">
        <fgColor rgb="FFD6E3BC"/>
        <bgColor rgb="FFD6E3BC"/>
      </patternFill>
    </fill>
    <fill>
      <patternFill patternType="solid">
        <fgColor rgb="FF02AE02"/>
        <bgColor rgb="FF02AE02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E36C09"/>
        <bgColor rgb="FFE36C09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0000"/>
        <bgColor rgb="FFFF0000"/>
      </patternFill>
    </fill>
  </fills>
  <borders count="24">
    <border/>
    <border>
      <left/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/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8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3" numFmtId="164" xfId="0" applyFont="1" applyNumberFormat="1"/>
    <xf borderId="7" fillId="3" fontId="4" numFmtId="164" xfId="0" applyAlignment="1" applyBorder="1" applyFill="1" applyFont="1" applyNumberFormat="1">
      <alignment horizontal="center" shrinkToFit="0" vertical="center" wrapText="1"/>
    </xf>
    <xf borderId="7" fillId="4" fontId="4" numFmtId="164" xfId="0" applyAlignment="1" applyBorder="1" applyFill="1" applyFont="1" applyNumberFormat="1">
      <alignment horizontal="center" shrinkToFit="0" vertical="center" wrapText="1"/>
    </xf>
    <xf borderId="8" fillId="5" fontId="5" numFmtId="0" xfId="0" applyAlignment="1" applyBorder="1" applyFill="1" applyFont="1">
      <alignment horizontal="center" shrinkToFit="0" vertical="center" wrapText="1"/>
    </xf>
    <xf borderId="8" fillId="6" fontId="6" numFmtId="0" xfId="0" applyAlignment="1" applyBorder="1" applyFill="1" applyFont="1">
      <alignment horizontal="center" shrinkToFit="0" vertical="center" wrapText="1"/>
    </xf>
    <xf borderId="8" fillId="7" fontId="4" numFmtId="0" xfId="0" applyAlignment="1" applyBorder="1" applyFill="1" applyFont="1">
      <alignment horizontal="center" shrinkToFit="0" vertical="center" wrapText="1"/>
    </xf>
    <xf borderId="8" fillId="7" fontId="4" numFmtId="16" xfId="0" applyAlignment="1" applyBorder="1" applyFont="1" applyNumberFormat="1">
      <alignment horizontal="center" shrinkToFit="0" vertical="center" wrapText="1"/>
    </xf>
    <xf borderId="8" fillId="3" fontId="4" numFmtId="16" xfId="0" applyAlignment="1" applyBorder="1" applyFont="1" applyNumberFormat="1">
      <alignment horizontal="center" shrinkToFit="0" vertical="center" wrapText="1"/>
    </xf>
    <xf borderId="8" fillId="8" fontId="4" numFmtId="16" xfId="0" applyAlignment="1" applyBorder="1" applyFill="1" applyFont="1" applyNumberFormat="1">
      <alignment horizontal="center" shrinkToFit="0" vertical="center" wrapText="1"/>
    </xf>
    <xf borderId="8" fillId="4" fontId="4" numFmtId="16" xfId="0" applyAlignment="1" applyBorder="1" applyFont="1" applyNumberFormat="1">
      <alignment horizontal="center" shrinkToFit="0" vertical="center" wrapText="1"/>
    </xf>
    <xf borderId="8" fillId="4" fontId="4" numFmtId="16" xfId="0" applyAlignment="1" applyBorder="1" applyFont="1" applyNumberFormat="1">
      <alignment shrinkToFit="0" vertical="center" wrapText="1"/>
    </xf>
    <xf borderId="8" fillId="9" fontId="4" numFmtId="16" xfId="0" applyAlignment="1" applyBorder="1" applyFill="1" applyFont="1" applyNumberFormat="1">
      <alignment horizontal="center" shrinkToFit="0" vertical="center" wrapText="1"/>
    </xf>
    <xf borderId="8" fillId="10" fontId="7" numFmtId="0" xfId="0" applyAlignment="1" applyBorder="1" applyFill="1" applyFont="1">
      <alignment horizontal="center" shrinkToFit="0" vertical="center" wrapText="1"/>
    </xf>
    <xf borderId="8" fillId="5" fontId="6" numFmtId="164" xfId="0" applyAlignment="1" applyBorder="1" applyFont="1" applyNumberFormat="1">
      <alignment horizontal="center" shrinkToFit="0" vertical="center" wrapText="1"/>
    </xf>
    <xf borderId="8" fillId="6" fontId="6" numFmtId="2" xfId="0" applyAlignment="1" applyBorder="1" applyFont="1" applyNumberFormat="1">
      <alignment horizontal="center" shrinkToFit="0" vertical="center" wrapText="1"/>
    </xf>
    <xf borderId="7" fillId="8" fontId="4" numFmtId="164" xfId="0" applyAlignment="1" applyBorder="1" applyFont="1" applyNumberFormat="1">
      <alignment horizontal="center" shrinkToFit="0" vertical="center" wrapText="1"/>
    </xf>
    <xf borderId="7" fillId="4" fontId="4" numFmtId="16" xfId="0" applyAlignment="1" applyBorder="1" applyFont="1" applyNumberFormat="1">
      <alignment horizontal="center" shrinkToFit="0" vertical="center" wrapText="1"/>
    </xf>
    <xf borderId="7" fillId="9" fontId="4" numFmtId="164" xfId="0" applyAlignment="1" applyBorder="1" applyFont="1" applyNumberFormat="1">
      <alignment horizontal="center" shrinkToFit="0" vertical="center" wrapText="1"/>
    </xf>
    <xf borderId="8" fillId="0" fontId="3" numFmtId="0" xfId="0" applyBorder="1" applyFont="1"/>
    <xf borderId="8" fillId="0" fontId="8" numFmtId="0" xfId="0" applyAlignment="1" applyBorder="1" applyFont="1">
      <alignment horizontal="left" readingOrder="1" shrinkToFit="0" vertical="top" wrapText="1"/>
    </xf>
    <xf borderId="8" fillId="0" fontId="3" numFmtId="164" xfId="0" applyBorder="1" applyFont="1" applyNumberFormat="1"/>
    <xf borderId="8" fillId="0" fontId="3" numFmtId="2" xfId="0" applyBorder="1" applyFont="1" applyNumberFormat="1"/>
    <xf borderId="8" fillId="0" fontId="7" numFmtId="164" xfId="0" applyAlignment="1" applyBorder="1" applyFont="1" applyNumberFormat="1">
      <alignment shrinkToFit="1" vertical="center" wrapText="0"/>
    </xf>
    <xf borderId="8" fillId="0" fontId="3" numFmtId="4" xfId="0" applyBorder="1" applyFont="1" applyNumberFormat="1"/>
    <xf borderId="8" fillId="0" fontId="8" numFmtId="164" xfId="0" applyAlignment="1" applyBorder="1" applyFont="1" applyNumberFormat="1">
      <alignment horizontal="left" readingOrder="1" shrinkToFit="0" vertical="top" wrapText="1"/>
    </xf>
    <xf borderId="8" fillId="11" fontId="7" numFmtId="164" xfId="0" applyAlignment="1" applyBorder="1" applyFill="1" applyFont="1" applyNumberFormat="1">
      <alignment shrinkToFit="1" vertical="center" wrapText="0"/>
    </xf>
    <xf borderId="9" fillId="0" fontId="3" numFmtId="0" xfId="0" applyBorder="1" applyFont="1"/>
    <xf borderId="9" fillId="0" fontId="8" numFmtId="0" xfId="0" applyAlignment="1" applyBorder="1" applyFont="1">
      <alignment horizontal="left" readingOrder="1" shrinkToFit="0" vertical="top" wrapText="1"/>
    </xf>
    <xf borderId="9" fillId="0" fontId="3" numFmtId="164" xfId="0" applyBorder="1" applyFont="1" applyNumberFormat="1"/>
    <xf borderId="9" fillId="0" fontId="3" numFmtId="2" xfId="0" applyBorder="1" applyFont="1" applyNumberFormat="1"/>
    <xf borderId="9" fillId="0" fontId="7" numFmtId="164" xfId="0" applyAlignment="1" applyBorder="1" applyFont="1" applyNumberFormat="1">
      <alignment shrinkToFit="1" vertical="center" wrapText="0"/>
    </xf>
    <xf borderId="9" fillId="0" fontId="8" numFmtId="164" xfId="0" applyAlignment="1" applyBorder="1" applyFont="1" applyNumberFormat="1">
      <alignment horizontal="left" readingOrder="1" shrinkToFit="0" vertical="top" wrapText="1"/>
    </xf>
    <xf borderId="8" fillId="0" fontId="9" numFmtId="0" xfId="0" applyBorder="1" applyFont="1"/>
    <xf borderId="8" fillId="0" fontId="10" numFmtId="0" xfId="0" applyAlignment="1" applyBorder="1" applyFont="1">
      <alignment horizontal="left" readingOrder="1" shrinkToFit="0" vertical="top" wrapText="1"/>
    </xf>
    <xf borderId="8" fillId="0" fontId="9" numFmtId="164" xfId="0" applyBorder="1" applyFont="1" applyNumberFormat="1"/>
    <xf borderId="8" fillId="0" fontId="9" numFmtId="2" xfId="0" applyBorder="1" applyFont="1" applyNumberFormat="1"/>
    <xf borderId="8" fillId="0" fontId="11" numFmtId="164" xfId="0" applyAlignment="1" applyBorder="1" applyFont="1" applyNumberFormat="1">
      <alignment shrinkToFit="1" vertical="center" wrapText="0"/>
    </xf>
    <xf borderId="8" fillId="0" fontId="9" numFmtId="4" xfId="0" applyBorder="1" applyFont="1" applyNumberFormat="1"/>
    <xf borderId="8" fillId="0" fontId="10" numFmtId="164" xfId="0" applyAlignment="1" applyBorder="1" applyFont="1" applyNumberFormat="1">
      <alignment horizontal="left" readingOrder="1" shrinkToFit="0" vertical="top" wrapText="1"/>
    </xf>
    <xf borderId="8" fillId="11" fontId="11" numFmtId="164" xfId="0" applyAlignment="1" applyBorder="1" applyFont="1" applyNumberFormat="1">
      <alignment shrinkToFit="1" vertical="center" wrapText="0"/>
    </xf>
    <xf borderId="10" fillId="0" fontId="3" numFmtId="0" xfId="0" applyBorder="1" applyFont="1"/>
    <xf borderId="10" fillId="0" fontId="8" numFmtId="0" xfId="0" applyAlignment="1" applyBorder="1" applyFont="1">
      <alignment horizontal="left" readingOrder="1" shrinkToFit="0" vertical="top" wrapText="1"/>
    </xf>
    <xf borderId="10" fillId="0" fontId="3" numFmtId="164" xfId="0" applyBorder="1" applyFont="1" applyNumberFormat="1"/>
    <xf borderId="10" fillId="0" fontId="3" numFmtId="2" xfId="0" applyBorder="1" applyFont="1" applyNumberFormat="1"/>
    <xf borderId="10" fillId="0" fontId="7" numFmtId="164" xfId="0" applyAlignment="1" applyBorder="1" applyFont="1" applyNumberFormat="1">
      <alignment shrinkToFit="1" vertical="center" wrapText="0"/>
    </xf>
    <xf borderId="10" fillId="0" fontId="8" numFmtId="164" xfId="0" applyAlignment="1" applyBorder="1" applyFont="1" applyNumberFormat="1">
      <alignment horizontal="left" readingOrder="1" shrinkToFit="0" vertical="top" wrapText="1"/>
    </xf>
    <xf borderId="8" fillId="12" fontId="7" numFmtId="164" xfId="0" applyAlignment="1" applyBorder="1" applyFill="1" applyFont="1" applyNumberFormat="1">
      <alignment shrinkToFit="1" vertical="center" wrapText="0"/>
    </xf>
    <xf borderId="8" fillId="7" fontId="7" numFmtId="164" xfId="0" applyAlignment="1" applyBorder="1" applyFont="1" applyNumberFormat="1">
      <alignment shrinkToFit="1" vertical="center" wrapText="0"/>
    </xf>
    <xf borderId="11" fillId="0" fontId="3" numFmtId="0" xfId="0" applyBorder="1" applyFont="1"/>
    <xf borderId="11" fillId="0" fontId="8" numFmtId="0" xfId="0" applyAlignment="1" applyBorder="1" applyFont="1">
      <alignment horizontal="left" readingOrder="1" shrinkToFit="0" vertical="top" wrapText="1"/>
    </xf>
    <xf borderId="11" fillId="0" fontId="3" numFmtId="164" xfId="0" applyBorder="1" applyFont="1" applyNumberFormat="1"/>
    <xf borderId="11" fillId="0" fontId="3" numFmtId="2" xfId="0" applyBorder="1" applyFont="1" applyNumberFormat="1"/>
    <xf borderId="11" fillId="0" fontId="7" numFmtId="164" xfId="0" applyAlignment="1" applyBorder="1" applyFont="1" applyNumberFormat="1">
      <alignment shrinkToFit="1" vertical="center" wrapText="0"/>
    </xf>
    <xf borderId="11" fillId="0" fontId="8" numFmtId="164" xfId="0" applyAlignment="1" applyBorder="1" applyFont="1" applyNumberFormat="1">
      <alignment horizontal="left" readingOrder="1" shrinkToFit="0" vertical="top" wrapText="1"/>
    </xf>
    <xf borderId="12" fillId="0" fontId="9" numFmtId="0" xfId="0" applyAlignment="1" applyBorder="1" applyFont="1">
      <alignment horizontal="center"/>
    </xf>
    <xf borderId="13" fillId="0" fontId="2" numFmtId="0" xfId="0" applyBorder="1" applyFont="1"/>
    <xf borderId="14" fillId="0" fontId="2" numFmtId="0" xfId="0" applyBorder="1" applyFont="1"/>
    <xf borderId="15" fillId="0" fontId="9" numFmtId="0" xfId="0" applyAlignment="1" applyBorder="1" applyFont="1">
      <alignment horizontal="center"/>
    </xf>
    <xf borderId="16" fillId="0" fontId="2" numFmtId="0" xfId="0" applyBorder="1" applyFont="1"/>
    <xf borderId="15" fillId="0" fontId="9" numFmtId="0" xfId="0" applyAlignment="1" applyBorder="1" applyFont="1">
      <alignment horizontal="center" shrinkToFit="0" wrapText="1"/>
    </xf>
    <xf borderId="17" fillId="0" fontId="9" numFmtId="0" xfId="0" applyAlignment="1" applyBorder="1" applyFont="1">
      <alignment horizontal="center"/>
    </xf>
    <xf borderId="18" fillId="0" fontId="2" numFmtId="0" xfId="0" applyBorder="1" applyFont="1"/>
    <xf borderId="19" fillId="0" fontId="2" numFmtId="0" xfId="0" applyBorder="1" applyFont="1"/>
    <xf borderId="20" fillId="0" fontId="6" numFmtId="0" xfId="0" applyAlignment="1" applyBorder="1" applyFont="1">
      <alignment horizontal="center" shrinkToFit="0" vertical="center" wrapText="1"/>
    </xf>
    <xf borderId="21" fillId="0" fontId="6" numFmtId="165" xfId="0" applyAlignment="1" applyBorder="1" applyFont="1" applyNumberFormat="1">
      <alignment horizontal="center" shrinkToFit="0" vertical="center" wrapText="1"/>
    </xf>
    <xf borderId="22" fillId="7" fontId="9" numFmtId="0" xfId="0" applyAlignment="1" applyBorder="1" applyFont="1">
      <alignment horizontal="center" shrinkToFit="0" vertical="center" wrapText="1"/>
    </xf>
    <xf borderId="22" fillId="7" fontId="4" numFmtId="16" xfId="0" applyAlignment="1" applyBorder="1" applyFont="1" applyNumberFormat="1">
      <alignment horizontal="center" shrinkToFit="0" vertical="center" wrapText="1"/>
    </xf>
    <xf borderId="23" fillId="0" fontId="6" numFmtId="0" xfId="0" applyAlignment="1" applyBorder="1" applyFont="1">
      <alignment horizontal="center" shrinkToFit="0" vertical="center" wrapText="1"/>
    </xf>
    <xf borderId="8" fillId="5" fontId="5" numFmtId="164" xfId="0" applyAlignment="1" applyBorder="1" applyFont="1" applyNumberFormat="1">
      <alignment horizontal="center" shrinkToFit="0" vertical="center" wrapText="1"/>
    </xf>
    <xf borderId="8" fillId="0" fontId="8" numFmtId="166" xfId="0" applyAlignment="1" applyBorder="1" applyFont="1" applyNumberFormat="1">
      <alignment shrinkToFit="1" vertical="center" wrapText="0"/>
    </xf>
    <xf borderId="8" fillId="0" fontId="3" numFmtId="0" xfId="0" applyAlignment="1" applyBorder="1" applyFont="1">
      <alignment horizontal="right"/>
    </xf>
    <xf borderId="8" fillId="0" fontId="3" numFmtId="166" xfId="0" applyBorder="1" applyFont="1" applyNumberFormat="1"/>
    <xf borderId="8" fillId="0" fontId="3" numFmtId="0" xfId="0" applyAlignment="1" applyBorder="1" applyFont="1">
      <alignment horizontal="center"/>
    </xf>
    <xf borderId="8" fillId="0" fontId="3" numFmtId="0" xfId="0" applyAlignment="1" applyBorder="1" applyFont="1">
      <alignment horizontal="left"/>
    </xf>
    <xf borderId="8" fillId="0" fontId="3" numFmtId="14" xfId="0" applyBorder="1" applyFont="1" applyNumberFormat="1"/>
    <xf borderId="8" fillId="0" fontId="3" numFmtId="4" xfId="0" applyAlignment="1" applyBorder="1" applyFont="1" applyNumberFormat="1">
      <alignment horizontal="left" shrinkToFit="0" vertical="center" wrapText="1"/>
    </xf>
    <xf borderId="8" fillId="0" fontId="3" numFmtId="0" xfId="0" applyAlignment="1" applyBorder="1" applyFont="1">
      <alignment horizontal="right" vertical="center"/>
    </xf>
    <xf borderId="8" fillId="0" fontId="3" numFmtId="1" xfId="0" applyAlignment="1" applyBorder="1" applyFont="1" applyNumberFormat="1">
      <alignment horizontal="center"/>
    </xf>
    <xf borderId="0" fillId="0" fontId="3" numFmtId="0" xfId="0" applyFont="1"/>
    <xf borderId="8" fillId="0" fontId="3" numFmtId="1" xfId="0" applyBorder="1" applyFont="1" applyNumberFormat="1"/>
    <xf borderId="8" fillId="0" fontId="3" numFmtId="4" xfId="0" applyAlignment="1" applyBorder="1" applyFont="1" applyNumberFormat="1">
      <alignment shrinkToFit="0" vertical="center" wrapText="1"/>
    </xf>
    <xf borderId="0" fillId="0" fontId="1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4.43" defaultRowHeight="15.0"/>
  <cols>
    <col customWidth="1" min="1" max="1" width="16.0"/>
    <col customWidth="1" min="2" max="2" width="7.0"/>
    <col customWidth="1" min="3" max="3" width="10.43"/>
    <col customWidth="1" min="4" max="4" width="22.71"/>
    <col customWidth="1" min="5" max="5" width="7.57"/>
    <col customWidth="1" min="6" max="6" width="18.14"/>
    <col customWidth="1" min="7" max="7" width="14.71"/>
    <col customWidth="1" min="8" max="8" width="17.0"/>
    <col customWidth="1" min="9" max="9" width="16.71"/>
    <col customWidth="1" min="10" max="10" width="21.0"/>
    <col customWidth="1" min="11" max="11" width="19.29"/>
    <col customWidth="1" min="12" max="12" width="17.71"/>
    <col customWidth="1" hidden="1" min="13" max="13" width="15.57"/>
    <col customWidth="1" min="14" max="14" width="15.57"/>
    <col customWidth="1" min="15" max="15" width="21.57"/>
    <col customWidth="1" min="16" max="17" width="19.14"/>
    <col customWidth="1" min="18" max="18" width="11.57"/>
    <col customWidth="1" min="19" max="26" width="10.71"/>
  </cols>
  <sheetData>
    <row r="1">
      <c r="A1" s="1"/>
      <c r="B1" s="2"/>
      <c r="C1" s="2"/>
      <c r="D1" s="3"/>
    </row>
    <row r="2">
      <c r="A2" s="4"/>
      <c r="B2" s="5"/>
      <c r="C2" s="5"/>
      <c r="D2" s="6"/>
      <c r="F2" s="7"/>
      <c r="I2" s="8">
        <v>5.517374729357432E9</v>
      </c>
      <c r="J2" s="7">
        <f>+I2+N2</f>
        <v>18688955457</v>
      </c>
      <c r="K2" s="7">
        <f>+I2+N2-I4-N4</f>
        <v>5005660.212</v>
      </c>
      <c r="N2" s="9">
        <v>1.3171580727182566E10</v>
      </c>
    </row>
    <row r="3">
      <c r="A3" s="10" t="s">
        <v>0</v>
      </c>
      <c r="B3" s="10" t="s">
        <v>1</v>
      </c>
      <c r="C3" s="10" t="s">
        <v>2</v>
      </c>
      <c r="D3" s="10" t="s">
        <v>3</v>
      </c>
      <c r="E3" s="11" t="s">
        <v>4</v>
      </c>
      <c r="F3" s="12" t="s">
        <v>5</v>
      </c>
      <c r="G3" s="13" t="s">
        <v>6</v>
      </c>
      <c r="H3" s="13" t="s">
        <v>7</v>
      </c>
      <c r="I3" s="14" t="s">
        <v>8</v>
      </c>
      <c r="J3" s="15" t="s">
        <v>9</v>
      </c>
      <c r="K3" s="12" t="s">
        <v>10</v>
      </c>
      <c r="L3" s="13" t="s">
        <v>6</v>
      </c>
      <c r="M3" s="16" t="s">
        <v>7</v>
      </c>
      <c r="N3" s="16" t="s">
        <v>11</v>
      </c>
      <c r="O3" s="15" t="s">
        <v>12</v>
      </c>
      <c r="P3" s="17" t="s">
        <v>13</v>
      </c>
      <c r="Q3" s="18" t="s">
        <v>14</v>
      </c>
      <c r="R3" s="19" t="s">
        <v>15</v>
      </c>
      <c r="S3" s="19" t="s">
        <v>16</v>
      </c>
      <c r="T3" s="19" t="s">
        <v>17</v>
      </c>
      <c r="U3" s="19" t="s">
        <v>18</v>
      </c>
      <c r="V3" s="19" t="s">
        <v>19</v>
      </c>
      <c r="W3" s="19" t="s">
        <v>20</v>
      </c>
      <c r="X3" s="19" t="s">
        <v>21</v>
      </c>
    </row>
    <row r="4">
      <c r="A4" s="10"/>
      <c r="B4" s="10"/>
      <c r="C4" s="10"/>
      <c r="D4" s="20">
        <f t="shared" ref="D4:E4" si="1">+D8+D12+D15+D18+D21+D25+D29+D32+D35+D39+D43+D46+D51+D56+D60+D63+D66+D68+D71+D74+D77+D81+D85+D89+D94+D96+D100+D103+D106+D109+D112+D116+D119+D122+D127+D133+D136+D139+D143+D147+D150+D154+D156+D158+D163+D165+D169+D172+D177+D180+D183+D185+D188+D191+D194+D196+D200+D203+D206+D209+D213+D215+D219+D222+D224+D227+D230+D234+D237+D239+D242+D247+D251+D256+D259+D261+D265+D269+D274+D278+D281+D284+D288+D291+D295+D299+D302+D305+D308+D311+D314+D318+D321+D327+D330+D332+D336+D339+D343+D346+D350+D353+D355+D359+D364+D369+D372+D375+D379+D381+D384+D387+D393+D398+D401+D404+D408+D411+D413+D417+D421+D426+D430+D433+D438</f>
        <v>18688955457</v>
      </c>
      <c r="E4" s="21">
        <f t="shared" si="1"/>
        <v>125</v>
      </c>
      <c r="F4" s="8">
        <f t="shared" ref="F4:G4" si="2">SUM(F5:F437)</f>
        <v>60691100219</v>
      </c>
      <c r="G4" s="8">
        <f t="shared" si="2"/>
        <v>5517372747</v>
      </c>
      <c r="H4" s="8"/>
      <c r="I4" s="8">
        <f t="shared" ref="I4:J4" si="3">+I8+I12+I15+I18+I21+I25+I29+I32+I35+I39+I43+I46+I51+I56+I60+I63+I66+I68+I71+I74+I77+I81+I85+I89+I94+I96+I100+I103+I106+I109+I112+I116+I119+I122+I127+I133+I136+I139+I143+I147+I150+I154+I156+I158+I163+I165+I169+I172+I177+I180+I183+I185+I188+I191+I194+I196+I200+I203+I206+I209+I213+I215+I219+I222+I224+I227+I230+I234+I237+I239+I242+I247+I251+I256+I259+I261+I265+I269+I274+I278+I281+I284+I288+I291+I295+I299+I302+I305+I308+I311+I314+I318+I321+I327+I330+I332+I336+I339+I343+I346+I350+I353+I355+I359+I364+I369+I372+I375+I379+I381+I384+I387+I393+I398+I401+I404+I408+I411+I413+I417+I421+I426+I430+I433+I438</f>
        <v>5517374729</v>
      </c>
      <c r="J4" s="22">
        <f t="shared" si="3"/>
        <v>5517652235</v>
      </c>
      <c r="K4" s="8">
        <f>SUM(K5:K437)</f>
        <v>144734234735</v>
      </c>
      <c r="L4" s="16"/>
      <c r="M4" s="23"/>
      <c r="N4" s="9">
        <f t="shared" ref="N4:Q4" si="4">+N8+N12+N15+N18+N21+N25+N29+N32+N35+N39+N43+N46+N51+N56+N60+N63+N66+N68+N71+N74+N77+N81+N85+N89+N94+N96+N100+N103+N106+N109+N112+N116+N119+N122+N127+N133+N136+N139+N143+N147+N150+N154+N156+N158+N163+N165+N169+N172+N177+N180+N183+N185+N188+N191+N194+N196+N200+N203+N206+N209+N213+N215+N219+N222+N224+N227+N230+N234+N237+N239+N242+N247+N251+N256+N259+N261+N265+N269+N274+N278+N281+N284+N288+N291+N295+N299+N302+N305+N308+N311+N314+N318+N321+N327+N330+N332+N336+N339+N343+N346+N350+N353+N355+N359+N364+N369+N372+N375+N379+N381+N384+N387+N393+N398+N401+N404+N408+N411+N413+N417+N421+N426+N430+N433+N438</f>
        <v>13166575067</v>
      </c>
      <c r="O4" s="22">
        <f t="shared" si="4"/>
        <v>13166575060</v>
      </c>
      <c r="P4" s="8">
        <f t="shared" si="4"/>
        <v>18684227295</v>
      </c>
      <c r="Q4" s="24">
        <f t="shared" si="4"/>
        <v>13166575060</v>
      </c>
      <c r="R4" s="19"/>
      <c r="S4" s="19"/>
      <c r="T4" s="19"/>
      <c r="U4" s="19"/>
      <c r="V4" s="19"/>
      <c r="W4" s="19"/>
      <c r="X4" s="19"/>
    </row>
    <row r="5">
      <c r="A5" s="25" t="s">
        <v>22</v>
      </c>
      <c r="B5" s="26" t="s">
        <v>23</v>
      </c>
      <c r="C5" s="25" t="s">
        <v>24</v>
      </c>
      <c r="D5" s="27">
        <v>9.16369104322E9</v>
      </c>
      <c r="E5" s="28">
        <v>0.9999995200866256</v>
      </c>
      <c r="F5" s="29">
        <v>4.5433606756E10</v>
      </c>
      <c r="G5" s="29">
        <v>4.130327886909091E9</v>
      </c>
      <c r="H5" s="27">
        <v>4.130327886909091E9</v>
      </c>
      <c r="I5" s="30">
        <v>4.1303278869090905E9</v>
      </c>
      <c r="J5" s="27">
        <v>4.1303254712199993E9</v>
      </c>
      <c r="K5" s="29">
        <v>5.536704309571142E10</v>
      </c>
      <c r="L5" s="31">
        <v>5.033367554155583E9</v>
      </c>
      <c r="M5" s="29"/>
      <c r="N5" s="29">
        <v>5.033365571891316E9</v>
      </c>
      <c r="O5" s="29">
        <v>5.033365572E9</v>
      </c>
      <c r="P5" s="29">
        <v>9.16369104322E9</v>
      </c>
      <c r="Q5" s="32">
        <v>5.033365572E9</v>
      </c>
      <c r="R5" s="25"/>
      <c r="S5" s="25"/>
      <c r="T5" s="25"/>
      <c r="U5" s="25"/>
      <c r="V5" s="25"/>
      <c r="W5" s="25"/>
      <c r="X5" s="25"/>
    </row>
    <row r="6">
      <c r="A6" s="25" t="s">
        <v>22</v>
      </c>
      <c r="B6" s="26" t="s">
        <v>25</v>
      </c>
      <c r="C6" s="25" t="s">
        <v>26</v>
      </c>
      <c r="D6" s="27">
        <v>0.0</v>
      </c>
      <c r="E6" s="28">
        <v>0.0</v>
      </c>
      <c r="F6" s="29">
        <v>0.0</v>
      </c>
      <c r="G6" s="29">
        <v>0.0</v>
      </c>
      <c r="H6" s="27">
        <v>4.130327886909091E9</v>
      </c>
      <c r="I6" s="30">
        <v>0.0</v>
      </c>
      <c r="J6" s="27">
        <v>0.0</v>
      </c>
      <c r="K6" s="29">
        <v>0.0</v>
      </c>
      <c r="L6" s="31">
        <v>0.0</v>
      </c>
      <c r="M6" s="29"/>
      <c r="N6" s="29">
        <v>0.0</v>
      </c>
      <c r="O6" s="29">
        <v>0.0</v>
      </c>
      <c r="P6" s="29">
        <v>0.0</v>
      </c>
      <c r="Q6" s="32">
        <v>0.0</v>
      </c>
      <c r="R6" s="25"/>
      <c r="S6" s="25"/>
      <c r="T6" s="25"/>
      <c r="U6" s="25"/>
      <c r="V6" s="25"/>
      <c r="W6" s="25"/>
      <c r="X6" s="25"/>
    </row>
    <row r="7">
      <c r="A7" s="33" t="s">
        <v>22</v>
      </c>
      <c r="B7" s="34" t="s">
        <v>27</v>
      </c>
      <c r="C7" s="33" t="s">
        <v>28</v>
      </c>
      <c r="D7" s="35">
        <v>4397.78</v>
      </c>
      <c r="E7" s="36">
        <v>4.799133742838671E-7</v>
      </c>
      <c r="F7" s="37">
        <v>0.0</v>
      </c>
      <c r="G7" s="37">
        <v>0.0</v>
      </c>
      <c r="H7" s="35">
        <v>4.130327886909091E9</v>
      </c>
      <c r="I7" s="30">
        <v>1982.1995931052963</v>
      </c>
      <c r="J7" s="27">
        <v>4397.78</v>
      </c>
      <c r="K7" s="37">
        <v>0.0</v>
      </c>
      <c r="L7" s="38">
        <v>0.0</v>
      </c>
      <c r="M7" s="37"/>
      <c r="N7" s="29">
        <v>0.0</v>
      </c>
      <c r="O7" s="29">
        <v>0.0</v>
      </c>
      <c r="P7" s="29">
        <v>4397.78</v>
      </c>
      <c r="Q7" s="32">
        <v>0.0</v>
      </c>
      <c r="R7" s="33"/>
      <c r="S7" s="33"/>
      <c r="T7" s="33"/>
      <c r="U7" s="33"/>
      <c r="V7" s="33"/>
      <c r="W7" s="33"/>
      <c r="X7" s="33"/>
    </row>
    <row r="8">
      <c r="A8" s="39" t="s">
        <v>29</v>
      </c>
      <c r="B8" s="40"/>
      <c r="C8" s="39"/>
      <c r="D8" s="41">
        <v>9.163695441E9</v>
      </c>
      <c r="E8" s="42">
        <v>0.9999999999999999</v>
      </c>
      <c r="F8" s="43"/>
      <c r="G8" s="43"/>
      <c r="H8" s="41"/>
      <c r="I8" s="44">
        <v>4.1303298691086836E9</v>
      </c>
      <c r="J8" s="41">
        <v>4.1303298689999995E9</v>
      </c>
      <c r="K8" s="43"/>
      <c r="L8" s="45"/>
      <c r="M8" s="43"/>
      <c r="N8" s="43">
        <v>5.033365571891316E9</v>
      </c>
      <c r="O8" s="43">
        <v>5.033365572E9</v>
      </c>
      <c r="P8" s="43">
        <v>9.163695441E9</v>
      </c>
      <c r="Q8" s="46">
        <v>5.033365572E9</v>
      </c>
      <c r="R8" s="39"/>
      <c r="S8" s="39"/>
      <c r="T8" s="39"/>
      <c r="U8" s="39"/>
      <c r="V8" s="39"/>
      <c r="W8" s="39"/>
      <c r="X8" s="39"/>
      <c r="Y8" s="39"/>
      <c r="Z8" s="39"/>
    </row>
    <row r="9">
      <c r="A9" s="47" t="s">
        <v>30</v>
      </c>
      <c r="B9" s="48" t="s">
        <v>23</v>
      </c>
      <c r="C9" s="47" t="s">
        <v>24</v>
      </c>
      <c r="D9" s="49">
        <v>5.838797488E7</v>
      </c>
      <c r="E9" s="50">
        <v>0.6627446676204891</v>
      </c>
      <c r="F9" s="51">
        <v>2.8293971539237812E7</v>
      </c>
      <c r="G9" s="51">
        <v>2572179.230839801</v>
      </c>
      <c r="H9" s="49">
        <v>2572179.230839801</v>
      </c>
      <c r="I9" s="30">
        <v>1704698.0694032493</v>
      </c>
      <c r="J9" s="27">
        <v>1704697.8800000027</v>
      </c>
      <c r="K9" s="51">
        <v>9.408088413966007E8</v>
      </c>
      <c r="L9" s="52">
        <v>8.552807649060006E7</v>
      </c>
      <c r="M9" s="51"/>
      <c r="N9" s="29">
        <v>5.668327681059676E7</v>
      </c>
      <c r="O9" s="29">
        <v>5.6683277E7</v>
      </c>
      <c r="P9" s="29">
        <v>5.838797488E7</v>
      </c>
      <c r="Q9" s="32">
        <v>5.6683277E7</v>
      </c>
      <c r="R9" s="47"/>
      <c r="S9" s="47"/>
      <c r="T9" s="47"/>
      <c r="U9" s="47"/>
      <c r="V9" s="47"/>
      <c r="W9" s="47"/>
      <c r="X9" s="47"/>
    </row>
    <row r="10">
      <c r="A10" s="25" t="s">
        <v>30</v>
      </c>
      <c r="B10" s="26" t="s">
        <v>25</v>
      </c>
      <c r="C10" s="25" t="s">
        <v>31</v>
      </c>
      <c r="D10" s="27">
        <v>1968067.09</v>
      </c>
      <c r="E10" s="28">
        <v>0.022338948595109646</v>
      </c>
      <c r="F10" s="29">
        <v>0.0</v>
      </c>
      <c r="G10" s="29">
        <v>0.0</v>
      </c>
      <c r="H10" s="27">
        <v>2572179.230839801</v>
      </c>
      <c r="I10" s="30">
        <v>57459.779615138985</v>
      </c>
      <c r="J10" s="27">
        <v>57460.090000000084</v>
      </c>
      <c r="K10" s="29">
        <v>0.0</v>
      </c>
      <c r="L10" s="31">
        <v>0.0</v>
      </c>
      <c r="M10" s="29"/>
      <c r="N10" s="29">
        <v>1910607.3103848612</v>
      </c>
      <c r="O10" s="29">
        <v>1910607.0</v>
      </c>
      <c r="P10" s="29">
        <v>1968067.09</v>
      </c>
      <c r="Q10" s="32">
        <v>1910607.0</v>
      </c>
      <c r="R10" s="25"/>
      <c r="S10" s="25"/>
      <c r="T10" s="25"/>
      <c r="U10" s="25"/>
      <c r="V10" s="25"/>
      <c r="W10" s="25"/>
      <c r="X10" s="25"/>
    </row>
    <row r="11">
      <c r="A11" s="33" t="s">
        <v>30</v>
      </c>
      <c r="B11" s="34" t="s">
        <v>32</v>
      </c>
      <c r="C11" s="33" t="s">
        <v>33</v>
      </c>
      <c r="D11" s="35">
        <v>2.774421403E7</v>
      </c>
      <c r="E11" s="36">
        <v>0.3149163837844013</v>
      </c>
      <c r="F11" s="37">
        <v>0.0</v>
      </c>
      <c r="G11" s="37">
        <v>0.0</v>
      </c>
      <c r="H11" s="35">
        <v>2572179.230839801</v>
      </c>
      <c r="I11" s="30">
        <v>810021.381821413</v>
      </c>
      <c r="J11" s="27">
        <v>810021.0300000012</v>
      </c>
      <c r="K11" s="37">
        <v>0.0</v>
      </c>
      <c r="L11" s="38">
        <v>0.0</v>
      </c>
      <c r="M11" s="37"/>
      <c r="N11" s="29">
        <v>2.693419264817859E7</v>
      </c>
      <c r="O11" s="29">
        <v>2.6934193E7</v>
      </c>
      <c r="P11" s="29">
        <v>2.774421403E7</v>
      </c>
      <c r="Q11" s="32">
        <v>2.6934193E7</v>
      </c>
      <c r="R11" s="33"/>
      <c r="S11" s="33"/>
      <c r="T11" s="33"/>
      <c r="U11" s="33"/>
      <c r="V11" s="33"/>
      <c r="W11" s="33"/>
      <c r="X11" s="33"/>
    </row>
    <row r="12">
      <c r="A12" s="39" t="s">
        <v>34</v>
      </c>
      <c r="B12" s="40"/>
      <c r="C12" s="39"/>
      <c r="D12" s="41">
        <v>8.8100256E7</v>
      </c>
      <c r="E12" s="42">
        <v>1.0</v>
      </c>
      <c r="F12" s="43"/>
      <c r="G12" s="43"/>
      <c r="H12" s="41"/>
      <c r="I12" s="44">
        <v>2572179.230839801</v>
      </c>
      <c r="J12" s="41">
        <v>2572179.0000000037</v>
      </c>
      <c r="K12" s="43"/>
      <c r="L12" s="45"/>
      <c r="M12" s="43"/>
      <c r="N12" s="43">
        <v>8.552807676916021E7</v>
      </c>
      <c r="O12" s="43">
        <v>8.5528077E7</v>
      </c>
      <c r="P12" s="43">
        <v>8.8100256E7</v>
      </c>
      <c r="Q12" s="46">
        <v>8.5528077E7</v>
      </c>
      <c r="R12" s="39"/>
      <c r="S12" s="39"/>
      <c r="T12" s="39"/>
      <c r="U12" s="39"/>
      <c r="V12" s="39"/>
      <c r="W12" s="39"/>
      <c r="X12" s="39"/>
      <c r="Y12" s="39"/>
      <c r="Z12" s="39"/>
    </row>
    <row r="13">
      <c r="A13" s="47" t="s">
        <v>35</v>
      </c>
      <c r="B13" s="48" t="s">
        <v>23</v>
      </c>
      <c r="C13" s="47" t="s">
        <v>24</v>
      </c>
      <c r="D13" s="49">
        <v>339649.89</v>
      </c>
      <c r="E13" s="50">
        <v>0.5999768417519719</v>
      </c>
      <c r="F13" s="51">
        <v>3174678.221275573</v>
      </c>
      <c r="G13" s="51">
        <v>288607.1110250521</v>
      </c>
      <c r="H13" s="49">
        <v>288607.1110250521</v>
      </c>
      <c r="I13" s="30">
        <v>173157.58297997146</v>
      </c>
      <c r="J13" s="27">
        <v>339649.89</v>
      </c>
      <c r="K13" s="51">
        <v>3052482.461760229</v>
      </c>
      <c r="L13" s="52">
        <v>277498.4056145663</v>
      </c>
      <c r="M13" s="51"/>
      <c r="N13" s="29">
        <v>0.0</v>
      </c>
      <c r="O13" s="53">
        <v>0.0</v>
      </c>
      <c r="P13" s="29">
        <v>339649.89</v>
      </c>
      <c r="Q13" s="32">
        <v>0.0</v>
      </c>
      <c r="R13" s="47"/>
      <c r="S13" s="47"/>
      <c r="T13" s="47"/>
      <c r="U13" s="47"/>
      <c r="V13" s="47"/>
      <c r="W13" s="47"/>
      <c r="X13" s="47"/>
    </row>
    <row r="14">
      <c r="A14" s="33" t="s">
        <v>35</v>
      </c>
      <c r="B14" s="34" t="s">
        <v>25</v>
      </c>
      <c r="C14" s="33" t="s">
        <v>31</v>
      </c>
      <c r="D14" s="35">
        <v>226455.11</v>
      </c>
      <c r="E14" s="36">
        <v>0.40002315824802814</v>
      </c>
      <c r="F14" s="37">
        <v>0.0</v>
      </c>
      <c r="G14" s="37">
        <v>0.0</v>
      </c>
      <c r="H14" s="35">
        <v>288607.1110250521</v>
      </c>
      <c r="I14" s="30">
        <v>115449.52804508065</v>
      </c>
      <c r="J14" s="27">
        <v>226455.11</v>
      </c>
      <c r="K14" s="37">
        <v>0.0</v>
      </c>
      <c r="L14" s="38">
        <v>0.0</v>
      </c>
      <c r="M14" s="37"/>
      <c r="N14" s="29">
        <v>0.0</v>
      </c>
      <c r="O14" s="53">
        <v>0.0</v>
      </c>
      <c r="P14" s="29">
        <v>226455.11</v>
      </c>
      <c r="Q14" s="32">
        <v>0.0</v>
      </c>
      <c r="R14" s="33"/>
      <c r="S14" s="33"/>
      <c r="T14" s="33"/>
      <c r="U14" s="33"/>
      <c r="V14" s="33"/>
      <c r="W14" s="33"/>
      <c r="X14" s="33"/>
    </row>
    <row r="15">
      <c r="A15" s="39" t="s">
        <v>36</v>
      </c>
      <c r="B15" s="40"/>
      <c r="C15" s="39"/>
      <c r="D15" s="41">
        <v>566105.0</v>
      </c>
      <c r="E15" s="42">
        <v>1.0</v>
      </c>
      <c r="F15" s="43"/>
      <c r="G15" s="43"/>
      <c r="H15" s="41"/>
      <c r="I15" s="44">
        <v>288607.1110250521</v>
      </c>
      <c r="J15" s="41">
        <v>566105.0</v>
      </c>
      <c r="K15" s="43"/>
      <c r="L15" s="45"/>
      <c r="M15" s="43"/>
      <c r="N15" s="43">
        <v>0.0</v>
      </c>
      <c r="O15" s="43">
        <v>0.0</v>
      </c>
      <c r="P15" s="43">
        <v>566105.0</v>
      </c>
      <c r="Q15" s="46">
        <v>0.0</v>
      </c>
      <c r="R15" s="39"/>
      <c r="S15" s="39"/>
      <c r="T15" s="39"/>
      <c r="U15" s="39"/>
      <c r="V15" s="39"/>
      <c r="W15" s="39"/>
      <c r="X15" s="39"/>
      <c r="Y15" s="39"/>
      <c r="Z15" s="39"/>
    </row>
    <row r="16">
      <c r="A16" s="47" t="s">
        <v>37</v>
      </c>
      <c r="B16" s="48" t="s">
        <v>23</v>
      </c>
      <c r="C16" s="47" t="s">
        <v>24</v>
      </c>
      <c r="D16" s="49">
        <v>5366414.75</v>
      </c>
      <c r="E16" s="50">
        <v>0.9955889782013291</v>
      </c>
      <c r="F16" s="51">
        <v>4.179712871569255E7</v>
      </c>
      <c r="G16" s="51">
        <v>3799738.9741538684</v>
      </c>
      <c r="H16" s="49">
        <v>3799738.9741538684</v>
      </c>
      <c r="I16" s="30">
        <v>3782978.242709616</v>
      </c>
      <c r="J16" s="27">
        <v>3775962.75</v>
      </c>
      <c r="K16" s="51">
        <v>1.749497922094332E7</v>
      </c>
      <c r="L16" s="52">
        <v>1590452.6564493927</v>
      </c>
      <c r="M16" s="51"/>
      <c r="N16" s="29">
        <v>1590452.0258461314</v>
      </c>
      <c r="O16" s="29">
        <v>1590452.0</v>
      </c>
      <c r="P16" s="29">
        <v>5366414.75</v>
      </c>
      <c r="Q16" s="32">
        <v>1590452.0</v>
      </c>
      <c r="R16" s="47"/>
      <c r="S16" s="47"/>
      <c r="T16" s="47"/>
      <c r="U16" s="47"/>
      <c r="V16" s="47"/>
      <c r="W16" s="47"/>
      <c r="X16" s="47"/>
    </row>
    <row r="17">
      <c r="A17" s="33" t="s">
        <v>37</v>
      </c>
      <c r="B17" s="34" t="s">
        <v>25</v>
      </c>
      <c r="C17" s="33" t="s">
        <v>31</v>
      </c>
      <c r="D17" s="35">
        <v>23776.25</v>
      </c>
      <c r="E17" s="36">
        <v>0.004411021798670956</v>
      </c>
      <c r="F17" s="37">
        <v>0.0</v>
      </c>
      <c r="G17" s="37">
        <v>0.0</v>
      </c>
      <c r="H17" s="35">
        <v>3799738.9741538684</v>
      </c>
      <c r="I17" s="30">
        <v>16760.73144425233</v>
      </c>
      <c r="J17" s="27">
        <v>23776.25</v>
      </c>
      <c r="K17" s="37">
        <v>0.0</v>
      </c>
      <c r="L17" s="38">
        <v>0.0</v>
      </c>
      <c r="M17" s="37"/>
      <c r="N17" s="29">
        <v>0.0</v>
      </c>
      <c r="O17" s="54">
        <v>0.0</v>
      </c>
      <c r="P17" s="29">
        <v>23776.25</v>
      </c>
      <c r="Q17" s="32">
        <v>0.0</v>
      </c>
      <c r="R17" s="33"/>
      <c r="S17" s="33"/>
      <c r="T17" s="33"/>
      <c r="U17" s="33"/>
      <c r="V17" s="33"/>
      <c r="W17" s="33"/>
      <c r="X17" s="33"/>
    </row>
    <row r="18">
      <c r="A18" s="39" t="s">
        <v>38</v>
      </c>
      <c r="B18" s="40"/>
      <c r="C18" s="39"/>
      <c r="D18" s="41">
        <v>5390191.0</v>
      </c>
      <c r="E18" s="42">
        <v>1.0</v>
      </c>
      <c r="F18" s="43"/>
      <c r="G18" s="43"/>
      <c r="H18" s="41"/>
      <c r="I18" s="44">
        <v>3799738.9741538684</v>
      </c>
      <c r="J18" s="41">
        <v>3799739.0</v>
      </c>
      <c r="K18" s="43"/>
      <c r="L18" s="45"/>
      <c r="M18" s="43"/>
      <c r="N18" s="43">
        <v>1590452.0258461314</v>
      </c>
      <c r="O18" s="43">
        <v>1590452.0</v>
      </c>
      <c r="P18" s="43">
        <v>5390191.0</v>
      </c>
      <c r="Q18" s="46">
        <v>1590452.0</v>
      </c>
      <c r="R18" s="39"/>
      <c r="S18" s="39"/>
      <c r="T18" s="39"/>
      <c r="U18" s="39"/>
      <c r="V18" s="39"/>
      <c r="W18" s="39"/>
      <c r="X18" s="39"/>
      <c r="Y18" s="39"/>
      <c r="Z18" s="39"/>
    </row>
    <row r="19">
      <c r="A19" s="47" t="s">
        <v>39</v>
      </c>
      <c r="B19" s="48" t="s">
        <v>23</v>
      </c>
      <c r="C19" s="47" t="s">
        <v>24</v>
      </c>
      <c r="D19" s="49">
        <v>1.074820335E7</v>
      </c>
      <c r="E19" s="50">
        <v>0.3559197477084043</v>
      </c>
      <c r="F19" s="51">
        <v>8.469042666208276E7</v>
      </c>
      <c r="G19" s="51">
        <v>7699129.696552978</v>
      </c>
      <c r="H19" s="49">
        <v>7699129.696552978</v>
      </c>
      <c r="I19" s="30">
        <v>2740272.2991714193</v>
      </c>
      <c r="J19" s="27">
        <v>2740272.3499999996</v>
      </c>
      <c r="K19" s="51">
        <v>2.4749187682748663E8</v>
      </c>
      <c r="L19" s="52">
        <v>2.249926152977151E7</v>
      </c>
      <c r="M19" s="51"/>
      <c r="N19" s="29">
        <v>8007931.05082858</v>
      </c>
      <c r="O19" s="29">
        <v>8007931.0</v>
      </c>
      <c r="P19" s="29">
        <v>1.074820335E7</v>
      </c>
      <c r="Q19" s="32">
        <v>8007931.0</v>
      </c>
      <c r="R19" s="47"/>
      <c r="S19" s="47"/>
      <c r="T19" s="47"/>
      <c r="U19" s="47"/>
      <c r="V19" s="47"/>
      <c r="W19" s="47"/>
      <c r="X19" s="47"/>
    </row>
    <row r="20">
      <c r="A20" s="33" t="s">
        <v>39</v>
      </c>
      <c r="B20" s="34" t="s">
        <v>32</v>
      </c>
      <c r="C20" s="33" t="s">
        <v>33</v>
      </c>
      <c r="D20" s="35">
        <v>1.945018665E7</v>
      </c>
      <c r="E20" s="36">
        <v>0.6440802522915956</v>
      </c>
      <c r="F20" s="37">
        <v>0.0</v>
      </c>
      <c r="G20" s="37">
        <v>0.0</v>
      </c>
      <c r="H20" s="35">
        <v>7699129.696552978</v>
      </c>
      <c r="I20" s="30">
        <v>4958857.397381558</v>
      </c>
      <c r="J20" s="27">
        <v>4958857.6499999985</v>
      </c>
      <c r="K20" s="37">
        <v>0.0</v>
      </c>
      <c r="L20" s="38">
        <v>0.0</v>
      </c>
      <c r="M20" s="37"/>
      <c r="N20" s="29">
        <v>1.449132925261844E7</v>
      </c>
      <c r="O20" s="29">
        <v>1.4491329E7</v>
      </c>
      <c r="P20" s="29">
        <v>1.945018665E7</v>
      </c>
      <c r="Q20" s="32">
        <v>1.4491329E7</v>
      </c>
      <c r="R20" s="33"/>
      <c r="S20" s="33"/>
      <c r="T20" s="33"/>
      <c r="U20" s="33"/>
      <c r="V20" s="33"/>
      <c r="W20" s="33"/>
      <c r="X20" s="33"/>
    </row>
    <row r="21" ht="15.75" customHeight="1">
      <c r="A21" s="39" t="s">
        <v>40</v>
      </c>
      <c r="B21" s="40"/>
      <c r="C21" s="39"/>
      <c r="D21" s="41">
        <v>3.019839E7</v>
      </c>
      <c r="E21" s="42">
        <v>0.9999999999999999</v>
      </c>
      <c r="F21" s="43"/>
      <c r="G21" s="43"/>
      <c r="H21" s="41"/>
      <c r="I21" s="44">
        <v>7699129.696552977</v>
      </c>
      <c r="J21" s="41">
        <v>7699129.999999998</v>
      </c>
      <c r="K21" s="43"/>
      <c r="L21" s="45"/>
      <c r="M21" s="43"/>
      <c r="N21" s="43">
        <v>2.249926030344702E7</v>
      </c>
      <c r="O21" s="43">
        <v>2.249926E7</v>
      </c>
      <c r="P21" s="43">
        <v>3.019839E7</v>
      </c>
      <c r="Q21" s="46">
        <v>2.249926E7</v>
      </c>
      <c r="R21" s="39"/>
      <c r="S21" s="39"/>
      <c r="T21" s="39"/>
      <c r="U21" s="39"/>
      <c r="V21" s="39"/>
      <c r="W21" s="39"/>
      <c r="X21" s="39"/>
      <c r="Y21" s="39"/>
      <c r="Z21" s="39"/>
    </row>
    <row r="22" ht="15.75" customHeight="1">
      <c r="A22" s="47" t="s">
        <v>41</v>
      </c>
      <c r="B22" s="48" t="s">
        <v>23</v>
      </c>
      <c r="C22" s="47" t="s">
        <v>24</v>
      </c>
      <c r="D22" s="49">
        <v>2.056087334E7</v>
      </c>
      <c r="E22" s="50">
        <v>0.15068664231309473</v>
      </c>
      <c r="F22" s="51">
        <v>1.19029448E8</v>
      </c>
      <c r="G22" s="51">
        <v>1.0820858909090908E7</v>
      </c>
      <c r="H22" s="49">
        <v>1.0820858909090908E7</v>
      </c>
      <c r="I22" s="30">
        <v>1630558.8959546462</v>
      </c>
      <c r="J22" s="27">
        <v>1630559.3399999999</v>
      </c>
      <c r="K22" s="51">
        <v>1.381897264247873E9</v>
      </c>
      <c r="L22" s="52">
        <v>1.2562702402253391E8</v>
      </c>
      <c r="M22" s="51"/>
      <c r="N22" s="29">
        <v>1.8930314444045354E7</v>
      </c>
      <c r="O22" s="29">
        <v>1.8930314E7</v>
      </c>
      <c r="P22" s="29">
        <v>2.056087334E7</v>
      </c>
      <c r="Q22" s="32">
        <v>1.8930314E7</v>
      </c>
      <c r="R22" s="47"/>
      <c r="S22" s="47"/>
      <c r="T22" s="47"/>
      <c r="U22" s="47"/>
      <c r="V22" s="47"/>
      <c r="W22" s="47"/>
      <c r="X22" s="47"/>
    </row>
    <row r="23" ht="15.75" customHeight="1">
      <c r="A23" s="25" t="s">
        <v>41</v>
      </c>
      <c r="B23" s="26" t="s">
        <v>25</v>
      </c>
      <c r="C23" s="25" t="s">
        <v>31</v>
      </c>
      <c r="D23" s="27">
        <v>4.662384474E7</v>
      </c>
      <c r="E23" s="28">
        <v>0.3416970913355981</v>
      </c>
      <c r="F23" s="29">
        <v>0.0</v>
      </c>
      <c r="G23" s="29">
        <v>0.0</v>
      </c>
      <c r="H23" s="27">
        <v>1.0820858909090908E7</v>
      </c>
      <c r="I23" s="30">
        <v>3697456.014989257</v>
      </c>
      <c r="J23" s="27">
        <v>3697455.740000002</v>
      </c>
      <c r="K23" s="29">
        <v>0.0</v>
      </c>
      <c r="L23" s="31">
        <v>0.0</v>
      </c>
      <c r="M23" s="29"/>
      <c r="N23" s="29">
        <v>4.2926388725010745E7</v>
      </c>
      <c r="O23" s="29">
        <v>4.2926389E7</v>
      </c>
      <c r="P23" s="29">
        <v>4.662384474E7</v>
      </c>
      <c r="Q23" s="32">
        <v>4.2926389E7</v>
      </c>
      <c r="R23" s="25"/>
      <c r="S23" s="25"/>
      <c r="T23" s="25"/>
      <c r="U23" s="25"/>
      <c r="V23" s="25"/>
      <c r="W23" s="25"/>
      <c r="X23" s="25"/>
    </row>
    <row r="24" ht="15.75" customHeight="1">
      <c r="A24" s="33" t="s">
        <v>41</v>
      </c>
      <c r="B24" s="34" t="s">
        <v>27</v>
      </c>
      <c r="C24" s="33" t="s">
        <v>33</v>
      </c>
      <c r="D24" s="35">
        <v>6.926316492E7</v>
      </c>
      <c r="E24" s="36">
        <v>0.5076162663513072</v>
      </c>
      <c r="F24" s="37">
        <v>0.0</v>
      </c>
      <c r="G24" s="37">
        <v>0.0</v>
      </c>
      <c r="H24" s="35">
        <v>1.0820858909090908E7</v>
      </c>
      <c r="I24" s="30">
        <v>5492843.998147006</v>
      </c>
      <c r="J24" s="27">
        <v>5492843.920000002</v>
      </c>
      <c r="K24" s="37">
        <v>0.0</v>
      </c>
      <c r="L24" s="38">
        <v>0.0</v>
      </c>
      <c r="M24" s="37"/>
      <c r="N24" s="29">
        <v>6.3770320921853E7</v>
      </c>
      <c r="O24" s="29">
        <v>6.3770321E7</v>
      </c>
      <c r="P24" s="29">
        <v>6.926316492E7</v>
      </c>
      <c r="Q24" s="32">
        <v>6.3770321E7</v>
      </c>
      <c r="R24" s="33"/>
      <c r="S24" s="33"/>
      <c r="T24" s="33"/>
      <c r="U24" s="33"/>
      <c r="V24" s="33"/>
      <c r="W24" s="33"/>
      <c r="X24" s="33"/>
    </row>
    <row r="25" ht="15.75" customHeight="1">
      <c r="A25" s="39" t="s">
        <v>42</v>
      </c>
      <c r="B25" s="40"/>
      <c r="C25" s="39"/>
      <c r="D25" s="41">
        <v>1.36447883E8</v>
      </c>
      <c r="E25" s="42">
        <v>1.0</v>
      </c>
      <c r="F25" s="43"/>
      <c r="G25" s="43"/>
      <c r="H25" s="41"/>
      <c r="I25" s="44">
        <v>1.082085890909091E7</v>
      </c>
      <c r="J25" s="41">
        <v>1.0820859000000004E7</v>
      </c>
      <c r="K25" s="43"/>
      <c r="L25" s="45"/>
      <c r="M25" s="43"/>
      <c r="N25" s="43">
        <v>1.256270240909091E8</v>
      </c>
      <c r="O25" s="43">
        <v>1.25627024E8</v>
      </c>
      <c r="P25" s="43">
        <v>1.36447883E8</v>
      </c>
      <c r="Q25" s="46">
        <v>1.25627024E8</v>
      </c>
      <c r="R25" s="39"/>
      <c r="S25" s="39"/>
      <c r="T25" s="39"/>
      <c r="U25" s="39"/>
      <c r="V25" s="39"/>
      <c r="W25" s="39"/>
      <c r="X25" s="39"/>
      <c r="Y25" s="39"/>
      <c r="Z25" s="39"/>
    </row>
    <row r="26" ht="15.75" customHeight="1">
      <c r="A26" s="47" t="s">
        <v>43</v>
      </c>
      <c r="B26" s="48" t="s">
        <v>32</v>
      </c>
      <c r="C26" s="47" t="s">
        <v>24</v>
      </c>
      <c r="D26" s="49">
        <v>8.832087998E7</v>
      </c>
      <c r="E26" s="50">
        <v>0.7100132053744506</v>
      </c>
      <c r="F26" s="51">
        <v>7.529638183188705E7</v>
      </c>
      <c r="G26" s="51">
        <v>6845125.621080641</v>
      </c>
      <c r="H26" s="49">
        <v>6845125.621080641</v>
      </c>
      <c r="I26" s="30">
        <v>4860129.583414243</v>
      </c>
      <c r="J26" s="27">
        <v>4860129.980000004</v>
      </c>
      <c r="K26" s="51">
        <v>1.2930298285050755E9</v>
      </c>
      <c r="L26" s="52">
        <v>1.1754816622773413E8</v>
      </c>
      <c r="M26" s="51"/>
      <c r="N26" s="29">
        <v>8.346075039658576E7</v>
      </c>
      <c r="O26" s="29">
        <v>8.346075E7</v>
      </c>
      <c r="P26" s="29">
        <v>8.832087998E7</v>
      </c>
      <c r="Q26" s="32">
        <v>8.346075E7</v>
      </c>
      <c r="R26" s="47"/>
      <c r="S26" s="47"/>
      <c r="T26" s="47"/>
      <c r="U26" s="47"/>
      <c r="V26" s="47"/>
      <c r="W26" s="47"/>
      <c r="X26" s="47"/>
    </row>
    <row r="27" ht="15.75" customHeight="1">
      <c r="A27" s="25" t="s">
        <v>43</v>
      </c>
      <c r="B27" s="26" t="s">
        <v>23</v>
      </c>
      <c r="C27" s="25" t="s">
        <v>31</v>
      </c>
      <c r="D27" s="27">
        <v>2.418817255E7</v>
      </c>
      <c r="E27" s="28">
        <v>0.19444917134277628</v>
      </c>
      <c r="F27" s="29">
        <v>0.0</v>
      </c>
      <c r="G27" s="29">
        <v>0.0</v>
      </c>
      <c r="H27" s="27">
        <v>6845125.621080641</v>
      </c>
      <c r="I27" s="30">
        <v>1331029.0047563375</v>
      </c>
      <c r="J27" s="27">
        <v>1331028.5500000007</v>
      </c>
      <c r="K27" s="29">
        <v>0.0</v>
      </c>
      <c r="L27" s="31">
        <v>0.0</v>
      </c>
      <c r="M27" s="29"/>
      <c r="N27" s="29">
        <v>2.285714354524366E7</v>
      </c>
      <c r="O27" s="29">
        <v>2.2857144E7</v>
      </c>
      <c r="P27" s="29">
        <v>2.418817255E7</v>
      </c>
      <c r="Q27" s="32">
        <v>2.2857144E7</v>
      </c>
      <c r="R27" s="25"/>
      <c r="S27" s="25"/>
      <c r="T27" s="25"/>
      <c r="U27" s="25"/>
      <c r="V27" s="25"/>
      <c r="W27" s="25"/>
      <c r="X27" s="25"/>
    </row>
    <row r="28" ht="15.75" customHeight="1">
      <c r="A28" s="33" t="s">
        <v>43</v>
      </c>
      <c r="B28" s="34" t="s">
        <v>25</v>
      </c>
      <c r="C28" s="33" t="s">
        <v>28</v>
      </c>
      <c r="D28" s="35">
        <v>1.188423947E7</v>
      </c>
      <c r="E28" s="36">
        <v>0.09553762328277317</v>
      </c>
      <c r="F28" s="37">
        <v>0.0</v>
      </c>
      <c r="G28" s="37">
        <v>0.0</v>
      </c>
      <c r="H28" s="35">
        <v>6845125.621080641</v>
      </c>
      <c r="I28" s="30">
        <v>653967.032910061</v>
      </c>
      <c r="J28" s="27">
        <v>653967.4700000007</v>
      </c>
      <c r="K28" s="37">
        <v>0.0</v>
      </c>
      <c r="L28" s="38">
        <v>0.0</v>
      </c>
      <c r="M28" s="37"/>
      <c r="N28" s="29">
        <v>1.123027243708994E7</v>
      </c>
      <c r="O28" s="29">
        <v>1.1230272E7</v>
      </c>
      <c r="P28" s="29">
        <v>1.188423947E7</v>
      </c>
      <c r="Q28" s="32">
        <v>1.1230272E7</v>
      </c>
      <c r="R28" s="33"/>
      <c r="S28" s="33"/>
      <c r="T28" s="33"/>
      <c r="U28" s="33"/>
      <c r="V28" s="33"/>
      <c r="W28" s="33"/>
      <c r="X28" s="33"/>
    </row>
    <row r="29" ht="15.75" customHeight="1">
      <c r="A29" s="39" t="s">
        <v>44</v>
      </c>
      <c r="B29" s="40"/>
      <c r="C29" s="39"/>
      <c r="D29" s="41">
        <v>1.24393292E8</v>
      </c>
      <c r="E29" s="42">
        <v>1.0</v>
      </c>
      <c r="F29" s="43"/>
      <c r="G29" s="43"/>
      <c r="H29" s="41"/>
      <c r="I29" s="44">
        <v>6845125.621080642</v>
      </c>
      <c r="J29" s="41">
        <v>6845126.000000006</v>
      </c>
      <c r="K29" s="43"/>
      <c r="L29" s="45"/>
      <c r="M29" s="43"/>
      <c r="N29" s="43">
        <v>1.1754816637891936E8</v>
      </c>
      <c r="O29" s="43">
        <v>1.17548166E8</v>
      </c>
      <c r="P29" s="43">
        <v>1.24393292E8</v>
      </c>
      <c r="Q29" s="46">
        <v>1.17548166E8</v>
      </c>
      <c r="R29" s="39"/>
      <c r="S29" s="39"/>
      <c r="T29" s="39"/>
      <c r="U29" s="39"/>
      <c r="V29" s="39"/>
      <c r="W29" s="39"/>
      <c r="X29" s="39"/>
      <c r="Y29" s="39"/>
      <c r="Z29" s="39"/>
    </row>
    <row r="30" ht="15.75" customHeight="1">
      <c r="A30" s="47" t="s">
        <v>45</v>
      </c>
      <c r="B30" s="48" t="s">
        <v>46</v>
      </c>
      <c r="C30" s="47" t="s">
        <v>31</v>
      </c>
      <c r="D30" s="49">
        <v>92765.92</v>
      </c>
      <c r="E30" s="50">
        <v>0.004809280842729652</v>
      </c>
      <c r="F30" s="51">
        <v>1.440760337438391E7</v>
      </c>
      <c r="G30" s="51">
        <v>1309782.124943992</v>
      </c>
      <c r="H30" s="49">
        <v>1309782.124943992</v>
      </c>
      <c r="I30" s="30">
        <v>6299.110081642875</v>
      </c>
      <c r="J30" s="27">
        <v>92765.92</v>
      </c>
      <c r="K30" s="51">
        <v>1.977707086476394E8</v>
      </c>
      <c r="L30" s="52">
        <v>1.7979155331603583E7</v>
      </c>
      <c r="M30" s="51"/>
      <c r="N30" s="29">
        <v>0.0</v>
      </c>
      <c r="O30" s="54">
        <v>0.0</v>
      </c>
      <c r="P30" s="29">
        <v>92765.92</v>
      </c>
      <c r="Q30" s="32">
        <v>0.0</v>
      </c>
      <c r="R30" s="47"/>
      <c r="S30" s="47"/>
      <c r="T30" s="47"/>
      <c r="U30" s="47"/>
      <c r="V30" s="47"/>
      <c r="W30" s="47"/>
      <c r="X30" s="47"/>
    </row>
    <row r="31" ht="15.75" customHeight="1">
      <c r="A31" s="33" t="s">
        <v>45</v>
      </c>
      <c r="B31" s="34" t="s">
        <v>25</v>
      </c>
      <c r="C31" s="33" t="s">
        <v>28</v>
      </c>
      <c r="D31" s="35">
        <v>1.919617208E7</v>
      </c>
      <c r="E31" s="36">
        <v>0.9951907191572703</v>
      </c>
      <c r="F31" s="37">
        <v>0.0</v>
      </c>
      <c r="G31" s="37">
        <v>0.0</v>
      </c>
      <c r="H31" s="35">
        <v>1309782.124943992</v>
      </c>
      <c r="I31" s="30">
        <v>1303483.014862349</v>
      </c>
      <c r="J31" s="27">
        <v>1217016.0799999982</v>
      </c>
      <c r="K31" s="37">
        <v>0.0</v>
      </c>
      <c r="L31" s="38">
        <v>0.0</v>
      </c>
      <c r="M31" s="37"/>
      <c r="N31" s="29">
        <v>1.797915587505601E7</v>
      </c>
      <c r="O31" s="29">
        <v>1.7979156E7</v>
      </c>
      <c r="P31" s="29">
        <v>1.919617208E7</v>
      </c>
      <c r="Q31" s="32">
        <v>1.7979156E7</v>
      </c>
      <c r="R31" s="33"/>
      <c r="S31" s="33"/>
      <c r="T31" s="33"/>
      <c r="U31" s="33"/>
      <c r="V31" s="33"/>
      <c r="W31" s="33"/>
      <c r="X31" s="33"/>
    </row>
    <row r="32" ht="15.75" customHeight="1">
      <c r="A32" s="39" t="s">
        <v>47</v>
      </c>
      <c r="B32" s="40"/>
      <c r="C32" s="39"/>
      <c r="D32" s="41">
        <v>1.9288938E7</v>
      </c>
      <c r="E32" s="42">
        <v>1.0</v>
      </c>
      <c r="F32" s="43"/>
      <c r="G32" s="43"/>
      <c r="H32" s="41"/>
      <c r="I32" s="44">
        <v>1309782.124943992</v>
      </c>
      <c r="J32" s="41">
        <v>1309781.9999999981</v>
      </c>
      <c r="K32" s="43"/>
      <c r="L32" s="45"/>
      <c r="M32" s="43"/>
      <c r="N32" s="43">
        <v>1.797915587505601E7</v>
      </c>
      <c r="O32" s="43">
        <v>1.7979156E7</v>
      </c>
      <c r="P32" s="43">
        <v>1.9288938E7</v>
      </c>
      <c r="Q32" s="46">
        <v>1.7979156E7</v>
      </c>
      <c r="R32" s="39"/>
      <c r="S32" s="39"/>
      <c r="T32" s="39"/>
      <c r="U32" s="39"/>
      <c r="V32" s="39"/>
      <c r="W32" s="39"/>
      <c r="X32" s="39"/>
      <c r="Y32" s="39"/>
      <c r="Z32" s="39"/>
    </row>
    <row r="33" ht="15.75" customHeight="1">
      <c r="A33" s="47" t="s">
        <v>48</v>
      </c>
      <c r="B33" s="48" t="s">
        <v>46</v>
      </c>
      <c r="C33" s="47" t="s">
        <v>31</v>
      </c>
      <c r="D33" s="49">
        <v>4148427.46</v>
      </c>
      <c r="E33" s="50">
        <v>0.09256765176942194</v>
      </c>
      <c r="F33" s="51">
        <v>4.9472427E7</v>
      </c>
      <c r="G33" s="51">
        <v>4497493.363636363</v>
      </c>
      <c r="H33" s="49">
        <v>4497493.363636363</v>
      </c>
      <c r="I33" s="30">
        <v>416322.39952037705</v>
      </c>
      <c r="J33" s="27">
        <v>416322.45999999996</v>
      </c>
      <c r="K33" s="51">
        <v>4.4349354524103755E8</v>
      </c>
      <c r="L33" s="52">
        <v>4.031759502191251E7</v>
      </c>
      <c r="M33" s="51"/>
      <c r="N33" s="29">
        <v>3732105.060479623</v>
      </c>
      <c r="O33" s="29">
        <v>3732105.0</v>
      </c>
      <c r="P33" s="29">
        <v>4148427.46</v>
      </c>
      <c r="Q33" s="32">
        <v>3732105.0</v>
      </c>
      <c r="R33" s="47"/>
      <c r="S33" s="47"/>
      <c r="T33" s="47"/>
      <c r="U33" s="47"/>
      <c r="V33" s="47"/>
      <c r="W33" s="47"/>
      <c r="X33" s="47"/>
    </row>
    <row r="34" ht="15.75" customHeight="1">
      <c r="A34" s="33" t="s">
        <v>48</v>
      </c>
      <c r="B34" s="34" t="s">
        <v>25</v>
      </c>
      <c r="C34" s="33" t="s">
        <v>33</v>
      </c>
      <c r="D34" s="35">
        <v>4.066666054E7</v>
      </c>
      <c r="E34" s="36">
        <v>0.9074323482305781</v>
      </c>
      <c r="F34" s="37">
        <v>0.0</v>
      </c>
      <c r="G34" s="37">
        <v>0.0</v>
      </c>
      <c r="H34" s="35">
        <v>4497493.363636363</v>
      </c>
      <c r="I34" s="30">
        <v>4081170.964115986</v>
      </c>
      <c r="J34" s="27">
        <v>4081170.539999999</v>
      </c>
      <c r="K34" s="37">
        <v>0.0</v>
      </c>
      <c r="L34" s="38">
        <v>0.0</v>
      </c>
      <c r="M34" s="37"/>
      <c r="N34" s="29">
        <v>3.6585489575884014E7</v>
      </c>
      <c r="O34" s="29">
        <v>3.658549E7</v>
      </c>
      <c r="P34" s="29">
        <v>4.066666054E7</v>
      </c>
      <c r="Q34" s="32">
        <v>3.658549E7</v>
      </c>
      <c r="R34" s="33"/>
      <c r="S34" s="33"/>
      <c r="T34" s="33"/>
      <c r="U34" s="33"/>
      <c r="V34" s="33"/>
      <c r="W34" s="33"/>
      <c r="X34" s="33"/>
    </row>
    <row r="35" ht="15.75" customHeight="1">
      <c r="A35" s="39" t="s">
        <v>49</v>
      </c>
      <c r="B35" s="40"/>
      <c r="C35" s="39"/>
      <c r="D35" s="41">
        <v>4.4815088E7</v>
      </c>
      <c r="E35" s="42">
        <v>1.0</v>
      </c>
      <c r="F35" s="43"/>
      <c r="G35" s="43"/>
      <c r="H35" s="41"/>
      <c r="I35" s="44">
        <v>4497493.363636363</v>
      </c>
      <c r="J35" s="41">
        <v>4497492.999999999</v>
      </c>
      <c r="K35" s="43"/>
      <c r="L35" s="45"/>
      <c r="M35" s="43"/>
      <c r="N35" s="43">
        <v>4.031759463636364E7</v>
      </c>
      <c r="O35" s="43">
        <v>4.0317595E7</v>
      </c>
      <c r="P35" s="43">
        <v>4.4815088E7</v>
      </c>
      <c r="Q35" s="46">
        <v>4.0317595E7</v>
      </c>
      <c r="R35" s="39"/>
      <c r="S35" s="39"/>
      <c r="T35" s="39"/>
      <c r="U35" s="39"/>
      <c r="V35" s="39"/>
      <c r="W35" s="39"/>
      <c r="X35" s="39"/>
      <c r="Y35" s="39"/>
      <c r="Z35" s="39"/>
    </row>
    <row r="36" ht="15.75" customHeight="1">
      <c r="A36" s="47" t="s">
        <v>50</v>
      </c>
      <c r="B36" s="48" t="s">
        <v>32</v>
      </c>
      <c r="C36" s="47" t="s">
        <v>24</v>
      </c>
      <c r="D36" s="49">
        <v>1.935919436E7</v>
      </c>
      <c r="E36" s="50">
        <v>0.18656822097890058</v>
      </c>
      <c r="F36" s="51">
        <v>1.99665413E8</v>
      </c>
      <c r="G36" s="51">
        <v>1.8151401181818184E7</v>
      </c>
      <c r="H36" s="49">
        <v>1.8151401181818184E7</v>
      </c>
      <c r="I36" s="30">
        <v>3386474.626766132</v>
      </c>
      <c r="J36" s="27">
        <v>3386474.3599999994</v>
      </c>
      <c r="K36" s="51">
        <v>9.417462240480348E8</v>
      </c>
      <c r="L36" s="52">
        <v>8.56132930952759E7</v>
      </c>
      <c r="M36" s="51"/>
      <c r="N36" s="29">
        <v>1.5972719733233867E7</v>
      </c>
      <c r="O36" s="29">
        <v>1.597272E7</v>
      </c>
      <c r="P36" s="29">
        <v>1.935919436E7</v>
      </c>
      <c r="Q36" s="32">
        <v>1.597272E7</v>
      </c>
      <c r="R36" s="47"/>
      <c r="S36" s="47"/>
      <c r="T36" s="47"/>
      <c r="U36" s="47"/>
      <c r="V36" s="47"/>
      <c r="W36" s="47"/>
      <c r="X36" s="47"/>
    </row>
    <row r="37" ht="15.75" customHeight="1">
      <c r="A37" s="25" t="s">
        <v>50</v>
      </c>
      <c r="B37" s="26" t="s">
        <v>23</v>
      </c>
      <c r="C37" s="25" t="s">
        <v>31</v>
      </c>
      <c r="D37" s="27">
        <v>2.577261381E7</v>
      </c>
      <c r="E37" s="28">
        <v>0.24837555835706507</v>
      </c>
      <c r="F37" s="29">
        <v>0.0</v>
      </c>
      <c r="G37" s="29">
        <v>0.0</v>
      </c>
      <c r="H37" s="27">
        <v>1.8151401181818184E7</v>
      </c>
      <c r="I37" s="30">
        <v>4508364.403497182</v>
      </c>
      <c r="J37" s="27">
        <v>4508364.809999999</v>
      </c>
      <c r="K37" s="29">
        <v>0.0</v>
      </c>
      <c r="L37" s="31">
        <v>0.0</v>
      </c>
      <c r="M37" s="29"/>
      <c r="N37" s="29">
        <v>2.1264249406502817E7</v>
      </c>
      <c r="O37" s="29">
        <v>2.1264249E7</v>
      </c>
      <c r="P37" s="29">
        <v>2.577261381E7</v>
      </c>
      <c r="Q37" s="32">
        <v>2.1264249E7</v>
      </c>
      <c r="R37" s="25"/>
      <c r="S37" s="25"/>
      <c r="T37" s="25"/>
      <c r="U37" s="25"/>
      <c r="V37" s="25"/>
      <c r="W37" s="25"/>
      <c r="X37" s="25"/>
    </row>
    <row r="38" ht="15.75" customHeight="1">
      <c r="A38" s="33" t="s">
        <v>50</v>
      </c>
      <c r="B38" s="34" t="s">
        <v>25</v>
      </c>
      <c r="C38" s="33" t="s">
        <v>33</v>
      </c>
      <c r="D38" s="35">
        <v>5.863288583E7</v>
      </c>
      <c r="E38" s="36">
        <v>0.5650562206640343</v>
      </c>
      <c r="F38" s="37">
        <v>0.0</v>
      </c>
      <c r="G38" s="37">
        <v>0.0</v>
      </c>
      <c r="H38" s="35">
        <v>1.8151401181818184E7</v>
      </c>
      <c r="I38" s="30">
        <v>1.0256562151554868E7</v>
      </c>
      <c r="J38" s="27">
        <v>1.0256561829999998E7</v>
      </c>
      <c r="K38" s="37">
        <v>0.0</v>
      </c>
      <c r="L38" s="38">
        <v>0.0</v>
      </c>
      <c r="M38" s="37"/>
      <c r="N38" s="29">
        <v>4.837632367844513E7</v>
      </c>
      <c r="O38" s="29">
        <v>4.8376324E7</v>
      </c>
      <c r="P38" s="29">
        <v>5.863288583E7</v>
      </c>
      <c r="Q38" s="32">
        <v>4.8376324E7</v>
      </c>
      <c r="R38" s="33"/>
      <c r="S38" s="33"/>
      <c r="T38" s="33"/>
      <c r="U38" s="33"/>
      <c r="V38" s="33"/>
      <c r="W38" s="33"/>
      <c r="X38" s="33"/>
    </row>
    <row r="39" ht="15.75" customHeight="1">
      <c r="A39" s="39" t="s">
        <v>51</v>
      </c>
      <c r="B39" s="40"/>
      <c r="C39" s="39"/>
      <c r="D39" s="41">
        <v>1.03764694E8</v>
      </c>
      <c r="E39" s="42">
        <v>0.9999999999999999</v>
      </c>
      <c r="F39" s="43"/>
      <c r="G39" s="43"/>
      <c r="H39" s="41"/>
      <c r="I39" s="44">
        <v>1.815140118181818E7</v>
      </c>
      <c r="J39" s="41">
        <v>1.8151400999999996E7</v>
      </c>
      <c r="K39" s="43"/>
      <c r="L39" s="45"/>
      <c r="M39" s="43"/>
      <c r="N39" s="43">
        <v>8.561329281818181E7</v>
      </c>
      <c r="O39" s="43">
        <v>8.5613293E7</v>
      </c>
      <c r="P39" s="43">
        <v>1.03764694E8</v>
      </c>
      <c r="Q39" s="46">
        <v>8.5613293E7</v>
      </c>
      <c r="R39" s="39"/>
      <c r="S39" s="39"/>
      <c r="T39" s="39"/>
      <c r="U39" s="39"/>
      <c r="V39" s="39"/>
      <c r="W39" s="39"/>
      <c r="X39" s="39"/>
      <c r="Y39" s="39"/>
      <c r="Z39" s="39"/>
    </row>
    <row r="40" ht="15.75" customHeight="1">
      <c r="A40" s="47" t="s">
        <v>52</v>
      </c>
      <c r="B40" s="48" t="s">
        <v>27</v>
      </c>
      <c r="C40" s="47" t="s">
        <v>24</v>
      </c>
      <c r="D40" s="49">
        <v>3.347774473E7</v>
      </c>
      <c r="E40" s="50">
        <v>0.38001128929773553</v>
      </c>
      <c r="F40" s="51">
        <v>9.3203449E7</v>
      </c>
      <c r="G40" s="51">
        <v>8473040.818181818</v>
      </c>
      <c r="H40" s="49">
        <v>8473040.818181818</v>
      </c>
      <c r="I40" s="30">
        <v>3219851.165589613</v>
      </c>
      <c r="J40" s="27">
        <v>3219850.7300000004</v>
      </c>
      <c r="K40" s="51">
        <v>8.75860371877333E8</v>
      </c>
      <c r="L40" s="52">
        <v>7.962367017066664E7</v>
      </c>
      <c r="M40" s="51"/>
      <c r="N40" s="29">
        <v>3.025789356441039E7</v>
      </c>
      <c r="O40" s="29">
        <v>3.0257894E7</v>
      </c>
      <c r="P40" s="29">
        <v>3.347774473E7</v>
      </c>
      <c r="Q40" s="32">
        <v>3.0257894E7</v>
      </c>
      <c r="R40" s="47"/>
      <c r="S40" s="47"/>
      <c r="T40" s="47"/>
      <c r="U40" s="47"/>
      <c r="V40" s="47"/>
      <c r="W40" s="47"/>
      <c r="X40" s="47"/>
    </row>
    <row r="41" ht="15.75" customHeight="1">
      <c r="A41" s="25" t="s">
        <v>52</v>
      </c>
      <c r="B41" s="26" t="s">
        <v>32</v>
      </c>
      <c r="C41" s="25" t="s">
        <v>33</v>
      </c>
      <c r="D41" s="27">
        <v>5.305402622E7</v>
      </c>
      <c r="E41" s="28">
        <v>0.6022248233535075</v>
      </c>
      <c r="F41" s="29">
        <v>0.0</v>
      </c>
      <c r="G41" s="29">
        <v>0.0</v>
      </c>
      <c r="H41" s="27">
        <v>8473040.818181818</v>
      </c>
      <c r="I41" s="30">
        <v>5102675.509996604</v>
      </c>
      <c r="J41" s="27">
        <v>5102675.219999999</v>
      </c>
      <c r="K41" s="29">
        <v>0.0</v>
      </c>
      <c r="L41" s="31">
        <v>0.0</v>
      </c>
      <c r="M41" s="29"/>
      <c r="N41" s="29">
        <v>4.795135071000339E7</v>
      </c>
      <c r="O41" s="29">
        <v>4.7951351E7</v>
      </c>
      <c r="P41" s="29">
        <v>5.305402622E7</v>
      </c>
      <c r="Q41" s="32">
        <v>4.7951351E7</v>
      </c>
      <c r="R41" s="25"/>
      <c r="S41" s="25"/>
      <c r="T41" s="25"/>
      <c r="U41" s="25"/>
      <c r="V41" s="25"/>
      <c r="W41" s="25"/>
      <c r="X41" s="25"/>
    </row>
    <row r="42" ht="15.75" customHeight="1">
      <c r="A42" s="33" t="s">
        <v>52</v>
      </c>
      <c r="B42" s="34" t="s">
        <v>23</v>
      </c>
      <c r="C42" s="33" t="s">
        <v>28</v>
      </c>
      <c r="D42" s="35">
        <v>1564940.05</v>
      </c>
      <c r="E42" s="36">
        <v>0.01776388734875698</v>
      </c>
      <c r="F42" s="37">
        <v>0.0</v>
      </c>
      <c r="G42" s="37">
        <v>0.0</v>
      </c>
      <c r="H42" s="35">
        <v>8473040.818181818</v>
      </c>
      <c r="I42" s="30">
        <v>150514.1425956015</v>
      </c>
      <c r="J42" s="27">
        <v>150514.05000000005</v>
      </c>
      <c r="K42" s="37">
        <v>0.0</v>
      </c>
      <c r="L42" s="38">
        <v>0.0</v>
      </c>
      <c r="M42" s="37"/>
      <c r="N42" s="29">
        <v>1414425.9074043985</v>
      </c>
      <c r="O42" s="29">
        <v>1414426.0</v>
      </c>
      <c r="P42" s="29">
        <v>1564940.05</v>
      </c>
      <c r="Q42" s="32">
        <v>1414426.0</v>
      </c>
      <c r="R42" s="33"/>
      <c r="S42" s="33"/>
      <c r="T42" s="33"/>
      <c r="U42" s="33"/>
      <c r="V42" s="33"/>
      <c r="W42" s="33"/>
      <c r="X42" s="33"/>
    </row>
    <row r="43" ht="15.75" customHeight="1">
      <c r="A43" s="39" t="s">
        <v>53</v>
      </c>
      <c r="B43" s="40"/>
      <c r="C43" s="39"/>
      <c r="D43" s="41">
        <v>8.8096711E7</v>
      </c>
      <c r="E43" s="42">
        <v>1.0</v>
      </c>
      <c r="F43" s="43"/>
      <c r="G43" s="43"/>
      <c r="H43" s="41"/>
      <c r="I43" s="44">
        <v>8473040.818181818</v>
      </c>
      <c r="J43" s="41">
        <v>8473040.0</v>
      </c>
      <c r="K43" s="43"/>
      <c r="L43" s="45"/>
      <c r="M43" s="43"/>
      <c r="N43" s="43">
        <v>7.962367018181817E7</v>
      </c>
      <c r="O43" s="43">
        <v>7.9623671E7</v>
      </c>
      <c r="P43" s="43">
        <v>8.8096711E7</v>
      </c>
      <c r="Q43" s="46">
        <v>7.9623671E7</v>
      </c>
      <c r="R43" s="39"/>
      <c r="S43" s="39"/>
      <c r="T43" s="39"/>
      <c r="U43" s="39"/>
      <c r="V43" s="39"/>
      <c r="W43" s="39"/>
      <c r="X43" s="39"/>
      <c r="Y43" s="39"/>
      <c r="Z43" s="39"/>
    </row>
    <row r="44" ht="15.75" customHeight="1">
      <c r="A44" s="47" t="s">
        <v>54</v>
      </c>
      <c r="B44" s="48" t="s">
        <v>32</v>
      </c>
      <c r="C44" s="47" t="s">
        <v>24</v>
      </c>
      <c r="D44" s="49">
        <v>2905134.0</v>
      </c>
      <c r="E44" s="50">
        <v>1.0</v>
      </c>
      <c r="F44" s="51">
        <v>3.1956469349861555E7</v>
      </c>
      <c r="G44" s="51">
        <v>2905133.5772601413</v>
      </c>
      <c r="H44" s="49">
        <v>2905133.5772601413</v>
      </c>
      <c r="I44" s="30">
        <v>2905133.5772601413</v>
      </c>
      <c r="J44" s="27">
        <v>2905134.0</v>
      </c>
      <c r="K44" s="51">
        <v>0.0</v>
      </c>
      <c r="L44" s="52">
        <v>0.0</v>
      </c>
      <c r="M44" s="51"/>
      <c r="N44" s="29">
        <v>0.42273985873907804</v>
      </c>
      <c r="O44" s="29">
        <v>0.0</v>
      </c>
      <c r="P44" s="29">
        <v>2905134.0</v>
      </c>
      <c r="Q44" s="32">
        <v>0.0</v>
      </c>
      <c r="R44" s="47"/>
      <c r="S44" s="47"/>
      <c r="T44" s="47"/>
      <c r="U44" s="47"/>
      <c r="V44" s="47"/>
      <c r="W44" s="47"/>
      <c r="X44" s="47"/>
    </row>
    <row r="45" ht="15.75" customHeight="1">
      <c r="A45" s="33" t="s">
        <v>54</v>
      </c>
      <c r="B45" s="34" t="s">
        <v>46</v>
      </c>
      <c r="C45" s="33" t="s">
        <v>31</v>
      </c>
      <c r="D45" s="35">
        <v>0.0</v>
      </c>
      <c r="E45" s="36">
        <v>0.0</v>
      </c>
      <c r="F45" s="37">
        <v>0.0</v>
      </c>
      <c r="G45" s="37">
        <v>0.0</v>
      </c>
      <c r="H45" s="35">
        <v>2905133.5772601413</v>
      </c>
      <c r="I45" s="30">
        <v>0.0</v>
      </c>
      <c r="J45" s="27">
        <v>0.0</v>
      </c>
      <c r="K45" s="37">
        <v>0.0</v>
      </c>
      <c r="L45" s="38">
        <v>0.0</v>
      </c>
      <c r="M45" s="37"/>
      <c r="N45" s="29">
        <v>0.0</v>
      </c>
      <c r="O45" s="29">
        <v>0.0</v>
      </c>
      <c r="P45" s="29">
        <v>0.0</v>
      </c>
      <c r="Q45" s="32">
        <v>0.0</v>
      </c>
      <c r="R45" s="33"/>
      <c r="S45" s="33"/>
      <c r="T45" s="33"/>
      <c r="U45" s="33"/>
      <c r="V45" s="33"/>
      <c r="W45" s="33"/>
      <c r="X45" s="33"/>
    </row>
    <row r="46" ht="15.75" customHeight="1">
      <c r="A46" s="39" t="s">
        <v>55</v>
      </c>
      <c r="B46" s="40"/>
      <c r="C46" s="39"/>
      <c r="D46" s="41">
        <v>2905134.0</v>
      </c>
      <c r="E46" s="42">
        <v>1.0</v>
      </c>
      <c r="F46" s="43"/>
      <c r="G46" s="43"/>
      <c r="H46" s="41"/>
      <c r="I46" s="44">
        <v>2905133.5772601413</v>
      </c>
      <c r="J46" s="41">
        <v>2905134.0</v>
      </c>
      <c r="K46" s="43"/>
      <c r="L46" s="45"/>
      <c r="M46" s="43"/>
      <c r="N46" s="43">
        <v>0.42273985873907804</v>
      </c>
      <c r="O46" s="43">
        <v>0.0</v>
      </c>
      <c r="P46" s="43">
        <v>2905134.0</v>
      </c>
      <c r="Q46" s="46">
        <v>0.0</v>
      </c>
      <c r="R46" s="39"/>
      <c r="S46" s="39"/>
      <c r="T46" s="39"/>
      <c r="U46" s="39"/>
      <c r="V46" s="39"/>
      <c r="W46" s="39"/>
      <c r="X46" s="39"/>
      <c r="Y46" s="39"/>
      <c r="Z46" s="39"/>
    </row>
    <row r="47" ht="15.75" customHeight="1">
      <c r="A47" s="47" t="s">
        <v>56</v>
      </c>
      <c r="B47" s="48" t="s">
        <v>23</v>
      </c>
      <c r="C47" s="47" t="s">
        <v>24</v>
      </c>
      <c r="D47" s="49">
        <v>3.8553711868E8</v>
      </c>
      <c r="E47" s="50">
        <v>0.925062544415373</v>
      </c>
      <c r="F47" s="51">
        <v>2.65225E8</v>
      </c>
      <c r="G47" s="51">
        <v>2.4111363636363637E7</v>
      </c>
      <c r="H47" s="49">
        <v>2.4111363636363637E7</v>
      </c>
      <c r="I47" s="30">
        <v>2.2304519394778844E7</v>
      </c>
      <c r="J47" s="27">
        <v>2.2304519680000007E7</v>
      </c>
      <c r="K47" s="51">
        <v>4.319230757677164E9</v>
      </c>
      <c r="L47" s="52">
        <v>3.926573416070149E8</v>
      </c>
      <c r="M47" s="51"/>
      <c r="N47" s="29">
        <v>3.6323259928522116E8</v>
      </c>
      <c r="O47" s="29">
        <v>3.63232599E8</v>
      </c>
      <c r="P47" s="29">
        <v>3.8553711868E8</v>
      </c>
      <c r="Q47" s="32">
        <v>3.63232599E8</v>
      </c>
      <c r="R47" s="47"/>
      <c r="S47" s="47"/>
      <c r="T47" s="47"/>
      <c r="U47" s="47"/>
      <c r="V47" s="47"/>
      <c r="W47" s="47"/>
      <c r="X47" s="47"/>
    </row>
    <row r="48" ht="15.75" customHeight="1">
      <c r="A48" s="25" t="s">
        <v>56</v>
      </c>
      <c r="B48" s="26" t="s">
        <v>25</v>
      </c>
      <c r="C48" s="25" t="s">
        <v>31</v>
      </c>
      <c r="D48" s="27">
        <v>2.446956503E7</v>
      </c>
      <c r="E48" s="28">
        <v>0.05871257783138971</v>
      </c>
      <c r="F48" s="29">
        <v>0.0</v>
      </c>
      <c r="G48" s="29">
        <v>0.0</v>
      </c>
      <c r="H48" s="27">
        <v>2.4111363636363637E7</v>
      </c>
      <c r="I48" s="30">
        <v>1415640.3141209397</v>
      </c>
      <c r="J48" s="27">
        <v>1415640.0300000012</v>
      </c>
      <c r="K48" s="29">
        <v>0.0</v>
      </c>
      <c r="L48" s="31">
        <v>0.0</v>
      </c>
      <c r="M48" s="29"/>
      <c r="N48" s="29">
        <v>2.305392471587906E7</v>
      </c>
      <c r="O48" s="29">
        <v>2.3053925E7</v>
      </c>
      <c r="P48" s="29">
        <v>2.446956503E7</v>
      </c>
      <c r="Q48" s="32">
        <v>2.3053925E7</v>
      </c>
      <c r="R48" s="25"/>
      <c r="S48" s="25"/>
      <c r="T48" s="25"/>
      <c r="U48" s="25"/>
      <c r="V48" s="25"/>
      <c r="W48" s="25"/>
      <c r="X48" s="25"/>
    </row>
    <row r="49" ht="15.75" customHeight="1">
      <c r="A49" s="25" t="s">
        <v>56</v>
      </c>
      <c r="B49" s="26" t="s">
        <v>23</v>
      </c>
      <c r="C49" s="25" t="s">
        <v>57</v>
      </c>
      <c r="D49" s="27">
        <v>6762021.29</v>
      </c>
      <c r="E49" s="28">
        <v>0.016224877753237252</v>
      </c>
      <c r="F49" s="29">
        <v>0.0</v>
      </c>
      <c r="G49" s="29">
        <v>0.0</v>
      </c>
      <c r="H49" s="27">
        <v>2.4111363636363637E7</v>
      </c>
      <c r="I49" s="30">
        <v>391203.92746385</v>
      </c>
      <c r="J49" s="27">
        <v>391204.29000000004</v>
      </c>
      <c r="K49" s="29">
        <v>0.0</v>
      </c>
      <c r="L49" s="31">
        <v>0.0</v>
      </c>
      <c r="M49" s="29"/>
      <c r="N49" s="29">
        <v>6370817.36253615</v>
      </c>
      <c r="O49" s="29">
        <v>6370817.0</v>
      </c>
      <c r="P49" s="29">
        <v>6762021.29</v>
      </c>
      <c r="Q49" s="32">
        <v>6370817.0</v>
      </c>
      <c r="R49" s="25"/>
      <c r="S49" s="25"/>
      <c r="T49" s="25"/>
      <c r="U49" s="25"/>
      <c r="V49" s="25"/>
      <c r="W49" s="25"/>
      <c r="X49" s="25"/>
    </row>
    <row r="50" ht="15.75" customHeight="1">
      <c r="A50" s="33" t="s">
        <v>56</v>
      </c>
      <c r="B50" s="34" t="s">
        <v>25</v>
      </c>
      <c r="C50" s="33" t="s">
        <v>26</v>
      </c>
      <c r="D50" s="35">
        <v>0.0</v>
      </c>
      <c r="E50" s="36">
        <v>0.0</v>
      </c>
      <c r="F50" s="37">
        <v>0.0</v>
      </c>
      <c r="G50" s="37">
        <v>0.0</v>
      </c>
      <c r="H50" s="35">
        <v>2.4111363636363637E7</v>
      </c>
      <c r="I50" s="30">
        <v>0.0</v>
      </c>
      <c r="J50" s="27">
        <v>0.0</v>
      </c>
      <c r="K50" s="37">
        <v>0.0</v>
      </c>
      <c r="L50" s="38">
        <v>0.0</v>
      </c>
      <c r="M50" s="37"/>
      <c r="N50" s="29">
        <v>0.0</v>
      </c>
      <c r="O50" s="29">
        <v>0.0</v>
      </c>
      <c r="P50" s="29">
        <v>0.0</v>
      </c>
      <c r="Q50" s="32">
        <v>0.0</v>
      </c>
      <c r="R50" s="33"/>
      <c r="S50" s="33"/>
      <c r="T50" s="33"/>
      <c r="U50" s="33"/>
      <c r="V50" s="33"/>
      <c r="W50" s="33"/>
      <c r="X50" s="33"/>
    </row>
    <row r="51" ht="15.75" customHeight="1">
      <c r="A51" s="39" t="s">
        <v>58</v>
      </c>
      <c r="B51" s="40"/>
      <c r="C51" s="39"/>
      <c r="D51" s="41">
        <v>4.1676870500000006E8</v>
      </c>
      <c r="E51" s="42">
        <v>0.9999999999999999</v>
      </c>
      <c r="F51" s="43"/>
      <c r="G51" s="43"/>
      <c r="H51" s="41"/>
      <c r="I51" s="44">
        <v>2.4111363636363633E7</v>
      </c>
      <c r="J51" s="41">
        <v>2.4111364000000007E7</v>
      </c>
      <c r="K51" s="43"/>
      <c r="L51" s="45"/>
      <c r="M51" s="43"/>
      <c r="N51" s="43">
        <v>3.926573413636364E8</v>
      </c>
      <c r="O51" s="43">
        <v>3.92657341E8</v>
      </c>
      <c r="P51" s="43">
        <v>4.1676870500000006E8</v>
      </c>
      <c r="Q51" s="46">
        <v>3.92657341E8</v>
      </c>
      <c r="R51" s="39"/>
      <c r="S51" s="39"/>
      <c r="T51" s="39"/>
      <c r="U51" s="39"/>
      <c r="V51" s="39"/>
      <c r="W51" s="39"/>
      <c r="X51" s="39"/>
      <c r="Y51" s="39"/>
      <c r="Z51" s="39"/>
    </row>
    <row r="52" ht="15.75" customHeight="1">
      <c r="A52" s="47" t="s">
        <v>59</v>
      </c>
      <c r="B52" s="48" t="s">
        <v>60</v>
      </c>
      <c r="C52" s="47" t="s">
        <v>24</v>
      </c>
      <c r="D52" s="49">
        <v>2.2028571949E8</v>
      </c>
      <c r="E52" s="50">
        <v>0.9273949579870849</v>
      </c>
      <c r="F52" s="51">
        <v>3.91998091E8</v>
      </c>
      <c r="G52" s="51">
        <v>3.563619009090909E7</v>
      </c>
      <c r="H52" s="49">
        <v>3.563619009090909E7</v>
      </c>
      <c r="I52" s="30">
        <v>3.304882301217841E7</v>
      </c>
      <c r="J52" s="27">
        <v>3.304882349000001E7</v>
      </c>
      <c r="K52" s="51">
        <v>2.220850832464694E9</v>
      </c>
      <c r="L52" s="52">
        <v>2.018955302240631E8</v>
      </c>
      <c r="M52" s="51"/>
      <c r="N52" s="29">
        <v>1.872368964778216E8</v>
      </c>
      <c r="O52" s="29">
        <v>1.87236896E8</v>
      </c>
      <c r="P52" s="29">
        <v>2.2028571949E8</v>
      </c>
      <c r="Q52" s="32">
        <v>1.87236896E8</v>
      </c>
      <c r="R52" s="47"/>
      <c r="S52" s="47"/>
      <c r="T52" s="47"/>
      <c r="U52" s="47"/>
      <c r="V52" s="47"/>
      <c r="W52" s="47"/>
      <c r="X52" s="47"/>
    </row>
    <row r="53" ht="15.75" customHeight="1">
      <c r="A53" s="25" t="s">
        <v>59</v>
      </c>
      <c r="B53" s="26" t="s">
        <v>27</v>
      </c>
      <c r="C53" s="25" t="s">
        <v>31</v>
      </c>
      <c r="D53" s="27">
        <v>5672031.75</v>
      </c>
      <c r="E53" s="28">
        <v>0.0238790497117606</v>
      </c>
      <c r="F53" s="29">
        <v>0.0</v>
      </c>
      <c r="G53" s="29">
        <v>0.0</v>
      </c>
      <c r="H53" s="27">
        <v>3.563619009090909E7</v>
      </c>
      <c r="I53" s="30">
        <v>850958.3547185687</v>
      </c>
      <c r="J53" s="27">
        <v>850958.75</v>
      </c>
      <c r="K53" s="29">
        <v>0.0</v>
      </c>
      <c r="L53" s="31">
        <v>0.0</v>
      </c>
      <c r="M53" s="29"/>
      <c r="N53" s="29">
        <v>4821073.395281431</v>
      </c>
      <c r="O53" s="29">
        <v>4821073.0</v>
      </c>
      <c r="P53" s="29">
        <v>5672031.75</v>
      </c>
      <c r="Q53" s="32">
        <v>4821073.0</v>
      </c>
      <c r="R53" s="25"/>
      <c r="S53" s="25"/>
      <c r="T53" s="25"/>
      <c r="U53" s="25"/>
      <c r="V53" s="25"/>
      <c r="W53" s="25"/>
      <c r="X53" s="25"/>
    </row>
    <row r="54" ht="15.75" customHeight="1">
      <c r="A54" s="25" t="s">
        <v>59</v>
      </c>
      <c r="B54" s="26" t="s">
        <v>23</v>
      </c>
      <c r="C54" s="25" t="s">
        <v>57</v>
      </c>
      <c r="D54" s="27">
        <v>1.157396876E7</v>
      </c>
      <c r="E54" s="28">
        <v>0.048725992301154555</v>
      </c>
      <c r="F54" s="29">
        <v>0.0</v>
      </c>
      <c r="G54" s="29">
        <v>0.0</v>
      </c>
      <c r="H54" s="27">
        <v>3.563619009090909E7</v>
      </c>
      <c r="I54" s="30">
        <v>1736408.7240121167</v>
      </c>
      <c r="J54" s="27">
        <v>1736408.7599999998</v>
      </c>
      <c r="K54" s="29">
        <v>0.0</v>
      </c>
      <c r="L54" s="31">
        <v>0.0</v>
      </c>
      <c r="M54" s="29"/>
      <c r="N54" s="29">
        <v>9837560.035987884</v>
      </c>
      <c r="O54" s="29">
        <v>9837560.0</v>
      </c>
      <c r="P54" s="29">
        <v>1.157396876E7</v>
      </c>
      <c r="Q54" s="32">
        <v>9837560.0</v>
      </c>
      <c r="R54" s="25"/>
      <c r="S54" s="25"/>
      <c r="T54" s="25"/>
      <c r="U54" s="25"/>
      <c r="V54" s="25"/>
      <c r="W54" s="25"/>
      <c r="X54" s="25"/>
    </row>
    <row r="55" ht="15.75" customHeight="1">
      <c r="A55" s="33" t="s">
        <v>59</v>
      </c>
      <c r="B55" s="34" t="s">
        <v>25</v>
      </c>
      <c r="C55" s="33" t="s">
        <v>26</v>
      </c>
      <c r="D55" s="35">
        <v>0.0</v>
      </c>
      <c r="E55" s="36">
        <v>0.0</v>
      </c>
      <c r="F55" s="37">
        <v>0.0</v>
      </c>
      <c r="G55" s="37">
        <v>0.0</v>
      </c>
      <c r="H55" s="35">
        <v>3.563619009090909E7</v>
      </c>
      <c r="I55" s="30">
        <v>0.0</v>
      </c>
      <c r="J55" s="27">
        <v>0.0</v>
      </c>
      <c r="K55" s="37">
        <v>0.0</v>
      </c>
      <c r="L55" s="38">
        <v>0.0</v>
      </c>
      <c r="M55" s="37"/>
      <c r="N55" s="29">
        <v>0.0</v>
      </c>
      <c r="O55" s="29">
        <v>0.0</v>
      </c>
      <c r="P55" s="29">
        <v>0.0</v>
      </c>
      <c r="Q55" s="32">
        <v>0.0</v>
      </c>
      <c r="R55" s="33"/>
      <c r="S55" s="33"/>
      <c r="T55" s="33"/>
      <c r="U55" s="33"/>
      <c r="V55" s="33"/>
      <c r="W55" s="33"/>
      <c r="X55" s="33"/>
    </row>
    <row r="56" ht="15.75" customHeight="1">
      <c r="A56" s="39" t="s">
        <v>61</v>
      </c>
      <c r="B56" s="40"/>
      <c r="C56" s="39"/>
      <c r="D56" s="41">
        <v>2.3753172E8</v>
      </c>
      <c r="E56" s="42">
        <v>1.0</v>
      </c>
      <c r="F56" s="43"/>
      <c r="G56" s="43"/>
      <c r="H56" s="41"/>
      <c r="I56" s="44">
        <v>3.563619009090909E7</v>
      </c>
      <c r="J56" s="41">
        <v>3.563619100000001E7</v>
      </c>
      <c r="K56" s="43"/>
      <c r="L56" s="45"/>
      <c r="M56" s="43"/>
      <c r="N56" s="43">
        <v>2.018955299090909E8</v>
      </c>
      <c r="O56" s="43">
        <v>2.01895529E8</v>
      </c>
      <c r="P56" s="43">
        <v>2.3753172E8</v>
      </c>
      <c r="Q56" s="46">
        <v>2.01895529E8</v>
      </c>
      <c r="R56" s="39"/>
      <c r="S56" s="39"/>
      <c r="T56" s="39"/>
      <c r="U56" s="39"/>
      <c r="V56" s="39"/>
      <c r="W56" s="39"/>
      <c r="X56" s="39"/>
      <c r="Y56" s="39"/>
      <c r="Z56" s="39"/>
    </row>
    <row r="57" ht="15.75" customHeight="1">
      <c r="A57" s="47" t="s">
        <v>62</v>
      </c>
      <c r="B57" s="48" t="s">
        <v>60</v>
      </c>
      <c r="C57" s="47" t="s">
        <v>24</v>
      </c>
      <c r="D57" s="49">
        <v>6683323.91</v>
      </c>
      <c r="E57" s="50">
        <v>0.2690144365157303</v>
      </c>
      <c r="F57" s="51">
        <v>1.5060044556249468E7</v>
      </c>
      <c r="G57" s="51">
        <v>1369094.9596590425</v>
      </c>
      <c r="H57" s="49">
        <v>1369094.9596590425</v>
      </c>
      <c r="I57" s="30">
        <v>368306.30910920387</v>
      </c>
      <c r="J57" s="27">
        <v>368305.91000000015</v>
      </c>
      <c r="K57" s="51">
        <v>2.5822106087468284E8</v>
      </c>
      <c r="L57" s="52">
        <v>2.347464189769844E7</v>
      </c>
      <c r="M57" s="51"/>
      <c r="N57" s="29">
        <v>6315017.600890797</v>
      </c>
      <c r="O57" s="29">
        <v>6315018.0</v>
      </c>
      <c r="P57" s="29">
        <v>6683323.91</v>
      </c>
      <c r="Q57" s="32">
        <v>6315018.0</v>
      </c>
      <c r="R57" s="47"/>
      <c r="S57" s="47"/>
      <c r="T57" s="47"/>
      <c r="U57" s="47"/>
      <c r="V57" s="47"/>
      <c r="W57" s="47"/>
      <c r="X57" s="47"/>
    </row>
    <row r="58" ht="15.75" customHeight="1">
      <c r="A58" s="25" t="s">
        <v>62</v>
      </c>
      <c r="B58" s="26" t="s">
        <v>27</v>
      </c>
      <c r="C58" s="25" t="s">
        <v>31</v>
      </c>
      <c r="D58" s="27">
        <v>2316609.43</v>
      </c>
      <c r="E58" s="28">
        <v>0.09324722081867153</v>
      </c>
      <c r="F58" s="29">
        <v>0.0</v>
      </c>
      <c r="G58" s="29">
        <v>0.0</v>
      </c>
      <c r="H58" s="27">
        <v>1369094.9596590425</v>
      </c>
      <c r="I58" s="30">
        <v>127664.30002505692</v>
      </c>
      <c r="J58" s="27">
        <v>127664.43000000017</v>
      </c>
      <c r="K58" s="29">
        <v>0.0</v>
      </c>
      <c r="L58" s="31">
        <v>0.0</v>
      </c>
      <c r="M58" s="29"/>
      <c r="N58" s="29">
        <v>2188945.129974943</v>
      </c>
      <c r="O58" s="29">
        <v>2188945.0</v>
      </c>
      <c r="P58" s="29">
        <v>2316609.43</v>
      </c>
      <c r="Q58" s="32">
        <v>2188945.0</v>
      </c>
      <c r="R58" s="25"/>
      <c r="S58" s="25"/>
      <c r="T58" s="25"/>
      <c r="U58" s="25"/>
      <c r="V58" s="25"/>
      <c r="W58" s="25"/>
      <c r="X58" s="25"/>
    </row>
    <row r="59" ht="15.75" customHeight="1">
      <c r="A59" s="33" t="s">
        <v>62</v>
      </c>
      <c r="B59" s="34" t="s">
        <v>23</v>
      </c>
      <c r="C59" s="33" t="s">
        <v>63</v>
      </c>
      <c r="D59" s="35">
        <v>1.584380366E7</v>
      </c>
      <c r="E59" s="36">
        <v>0.6377383426655981</v>
      </c>
      <c r="F59" s="37">
        <v>0.0</v>
      </c>
      <c r="G59" s="37">
        <v>0.0</v>
      </c>
      <c r="H59" s="35">
        <v>1369094.9596590425</v>
      </c>
      <c r="I59" s="30">
        <v>873124.3505247817</v>
      </c>
      <c r="J59" s="27">
        <v>873124.6600000001</v>
      </c>
      <c r="K59" s="37">
        <v>0.0</v>
      </c>
      <c r="L59" s="38">
        <v>0.0</v>
      </c>
      <c r="M59" s="37"/>
      <c r="N59" s="29">
        <v>1.4970679309475219E7</v>
      </c>
      <c r="O59" s="29">
        <v>1.4970679E7</v>
      </c>
      <c r="P59" s="29">
        <v>1.584380366E7</v>
      </c>
      <c r="Q59" s="32">
        <v>1.4970679E7</v>
      </c>
      <c r="R59" s="33"/>
      <c r="S59" s="33"/>
      <c r="T59" s="33"/>
      <c r="U59" s="33"/>
      <c r="V59" s="33"/>
      <c r="W59" s="33"/>
      <c r="X59" s="33"/>
    </row>
    <row r="60" ht="15.75" customHeight="1">
      <c r="A60" s="39" t="s">
        <v>64</v>
      </c>
      <c r="B60" s="40"/>
      <c r="C60" s="39"/>
      <c r="D60" s="41">
        <v>2.4843737E7</v>
      </c>
      <c r="E60" s="42">
        <v>1.0</v>
      </c>
      <c r="F60" s="43"/>
      <c r="G60" s="43"/>
      <c r="H60" s="41"/>
      <c r="I60" s="44">
        <v>1369094.9596590425</v>
      </c>
      <c r="J60" s="41">
        <v>1369095.0000000005</v>
      </c>
      <c r="K60" s="43"/>
      <c r="L60" s="45"/>
      <c r="M60" s="43"/>
      <c r="N60" s="43">
        <v>2.347464204034096E7</v>
      </c>
      <c r="O60" s="43">
        <v>2.3474642E7</v>
      </c>
      <c r="P60" s="43">
        <v>2.4843737E7</v>
      </c>
      <c r="Q60" s="46">
        <v>2.3474642E7</v>
      </c>
      <c r="R60" s="39"/>
      <c r="S60" s="39"/>
      <c r="T60" s="39"/>
      <c r="U60" s="39"/>
      <c r="V60" s="39"/>
      <c r="W60" s="39"/>
      <c r="X60" s="39"/>
      <c r="Y60" s="39"/>
      <c r="Z60" s="39"/>
    </row>
    <row r="61" ht="15.75" customHeight="1">
      <c r="A61" s="47" t="s">
        <v>65</v>
      </c>
      <c r="B61" s="48" t="s">
        <v>25</v>
      </c>
      <c r="C61" s="47" t="s">
        <v>24</v>
      </c>
      <c r="D61" s="49">
        <v>2130131.26</v>
      </c>
      <c r="E61" s="50">
        <v>0.21427958261714208</v>
      </c>
      <c r="F61" s="51">
        <v>7262479.779861152</v>
      </c>
      <c r="G61" s="51">
        <v>660225.434532832</v>
      </c>
      <c r="H61" s="49">
        <v>660225.434532832</v>
      </c>
      <c r="I61" s="30">
        <v>141472.8305449165</v>
      </c>
      <c r="J61" s="27">
        <v>141473.25999999978</v>
      </c>
      <c r="K61" s="51">
        <v>1.020873962992081E8</v>
      </c>
      <c r="L61" s="52">
        <v>9280672.390837101</v>
      </c>
      <c r="M61" s="51"/>
      <c r="N61" s="29">
        <v>1988658.4294550833</v>
      </c>
      <c r="O61" s="29">
        <v>1988658.0</v>
      </c>
      <c r="P61" s="29">
        <v>2130131.26</v>
      </c>
      <c r="Q61" s="32">
        <v>1988658.0</v>
      </c>
      <c r="R61" s="47"/>
      <c r="S61" s="47"/>
      <c r="T61" s="47"/>
      <c r="U61" s="47"/>
      <c r="V61" s="47"/>
      <c r="W61" s="47"/>
      <c r="X61" s="47"/>
    </row>
    <row r="62" ht="15.75" customHeight="1">
      <c r="A62" s="33" t="s">
        <v>65</v>
      </c>
      <c r="B62" s="34" t="s">
        <v>66</v>
      </c>
      <c r="C62" s="33" t="s">
        <v>33</v>
      </c>
      <c r="D62" s="35">
        <v>7810765.74</v>
      </c>
      <c r="E62" s="36">
        <v>0.7857204173828579</v>
      </c>
      <c r="F62" s="37">
        <v>0.0</v>
      </c>
      <c r="G62" s="37">
        <v>0.0</v>
      </c>
      <c r="H62" s="35">
        <v>660225.434532832</v>
      </c>
      <c r="I62" s="30">
        <v>518752.6039879155</v>
      </c>
      <c r="J62" s="27">
        <v>518752.7400000002</v>
      </c>
      <c r="K62" s="37">
        <v>0.0</v>
      </c>
      <c r="L62" s="38">
        <v>0.0</v>
      </c>
      <c r="M62" s="37"/>
      <c r="N62" s="29">
        <v>7292013.136012085</v>
      </c>
      <c r="O62" s="29">
        <v>7292013.0</v>
      </c>
      <c r="P62" s="29">
        <v>7810765.74</v>
      </c>
      <c r="Q62" s="32">
        <v>7292013.0</v>
      </c>
      <c r="R62" s="33"/>
      <c r="S62" s="33"/>
      <c r="T62" s="33"/>
      <c r="U62" s="33"/>
      <c r="V62" s="33"/>
      <c r="W62" s="33"/>
      <c r="X62" s="33"/>
    </row>
    <row r="63" ht="15.75" customHeight="1">
      <c r="A63" s="39" t="s">
        <v>67</v>
      </c>
      <c r="B63" s="40"/>
      <c r="C63" s="39"/>
      <c r="D63" s="41">
        <v>9940897.0</v>
      </c>
      <c r="E63" s="42">
        <v>1.0</v>
      </c>
      <c r="F63" s="43"/>
      <c r="G63" s="43"/>
      <c r="H63" s="41"/>
      <c r="I63" s="44">
        <v>660225.434532832</v>
      </c>
      <c r="J63" s="41">
        <v>660226.0</v>
      </c>
      <c r="K63" s="43"/>
      <c r="L63" s="45"/>
      <c r="M63" s="43"/>
      <c r="N63" s="43">
        <v>9280671.565467168</v>
      </c>
      <c r="O63" s="43">
        <v>9280671.0</v>
      </c>
      <c r="P63" s="43">
        <v>9940897.0</v>
      </c>
      <c r="Q63" s="46">
        <v>9280671.0</v>
      </c>
      <c r="R63" s="39"/>
      <c r="S63" s="39"/>
      <c r="T63" s="39"/>
      <c r="U63" s="39"/>
      <c r="V63" s="39"/>
      <c r="W63" s="39"/>
      <c r="X63" s="39"/>
      <c r="Y63" s="39"/>
      <c r="Z63" s="39"/>
    </row>
    <row r="64" ht="15.75" customHeight="1">
      <c r="A64" s="47" t="s">
        <v>68</v>
      </c>
      <c r="B64" s="48" t="s">
        <v>23</v>
      </c>
      <c r="C64" s="47" t="s">
        <v>24</v>
      </c>
      <c r="D64" s="49">
        <v>5.7396783E7</v>
      </c>
      <c r="E64" s="50">
        <v>1.0</v>
      </c>
      <c r="F64" s="51">
        <v>2.0883622E8</v>
      </c>
      <c r="G64" s="51">
        <v>1.898511090909091E7</v>
      </c>
      <c r="H64" s="49">
        <v>1.898511090909091E7</v>
      </c>
      <c r="I64" s="30">
        <v>1.898511090909091E7</v>
      </c>
      <c r="J64" s="27">
        <v>1.8985111E7</v>
      </c>
      <c r="K64" s="51">
        <v>4.225283917041611E8</v>
      </c>
      <c r="L64" s="52">
        <v>3.841167197310556E7</v>
      </c>
      <c r="M64" s="51"/>
      <c r="N64" s="29">
        <v>3.841167209090909E7</v>
      </c>
      <c r="O64" s="29">
        <v>3.8411672E7</v>
      </c>
      <c r="P64" s="29">
        <v>5.7396783E7</v>
      </c>
      <c r="Q64" s="32">
        <v>3.8411672E7</v>
      </c>
      <c r="R64" s="47"/>
      <c r="S64" s="47"/>
      <c r="T64" s="47"/>
      <c r="U64" s="47"/>
      <c r="V64" s="47"/>
      <c r="W64" s="47"/>
      <c r="X64" s="47"/>
    </row>
    <row r="65" ht="15.75" customHeight="1">
      <c r="A65" s="33" t="s">
        <v>68</v>
      </c>
      <c r="B65" s="34" t="s">
        <v>32</v>
      </c>
      <c r="C65" s="33" t="s">
        <v>31</v>
      </c>
      <c r="D65" s="35">
        <v>0.0</v>
      </c>
      <c r="E65" s="36">
        <v>0.0</v>
      </c>
      <c r="F65" s="37">
        <v>0.0</v>
      </c>
      <c r="G65" s="37">
        <v>0.0</v>
      </c>
      <c r="H65" s="35">
        <v>1.898511090909091E7</v>
      </c>
      <c r="I65" s="30">
        <v>0.0</v>
      </c>
      <c r="J65" s="27">
        <v>0.0</v>
      </c>
      <c r="K65" s="37">
        <v>0.0</v>
      </c>
      <c r="L65" s="38">
        <v>0.0</v>
      </c>
      <c r="M65" s="37"/>
      <c r="N65" s="29">
        <v>0.0</v>
      </c>
      <c r="O65" s="29">
        <v>0.0</v>
      </c>
      <c r="P65" s="29">
        <v>0.0</v>
      </c>
      <c r="Q65" s="32">
        <v>0.0</v>
      </c>
      <c r="R65" s="33"/>
      <c r="S65" s="33"/>
      <c r="T65" s="33"/>
      <c r="U65" s="33"/>
      <c r="V65" s="33"/>
      <c r="W65" s="33"/>
      <c r="X65" s="33"/>
    </row>
    <row r="66" ht="15.75" customHeight="1">
      <c r="A66" s="39" t="s">
        <v>69</v>
      </c>
      <c r="B66" s="40"/>
      <c r="C66" s="39"/>
      <c r="D66" s="41">
        <v>5.7396783E7</v>
      </c>
      <c r="E66" s="42">
        <v>1.0</v>
      </c>
      <c r="F66" s="43"/>
      <c r="G66" s="43"/>
      <c r="H66" s="41"/>
      <c r="I66" s="44">
        <v>1.898511090909091E7</v>
      </c>
      <c r="J66" s="41">
        <v>1.8985111E7</v>
      </c>
      <c r="K66" s="43"/>
      <c r="L66" s="45"/>
      <c r="M66" s="43"/>
      <c r="N66" s="43">
        <v>3.841167209090909E7</v>
      </c>
      <c r="O66" s="43">
        <v>3.8411672E7</v>
      </c>
      <c r="P66" s="43">
        <v>5.7396783E7</v>
      </c>
      <c r="Q66" s="46">
        <v>3.8411672E7</v>
      </c>
      <c r="R66" s="39"/>
      <c r="S66" s="39"/>
      <c r="T66" s="39"/>
      <c r="U66" s="39"/>
      <c r="V66" s="39"/>
      <c r="W66" s="39"/>
      <c r="X66" s="39"/>
      <c r="Y66" s="39"/>
      <c r="Z66" s="39"/>
    </row>
    <row r="67" ht="15.75" customHeight="1">
      <c r="A67" s="55" t="s">
        <v>70</v>
      </c>
      <c r="B67" s="56" t="s">
        <v>23</v>
      </c>
      <c r="C67" s="55" t="s">
        <v>24</v>
      </c>
      <c r="D67" s="57">
        <v>3.9596546E7</v>
      </c>
      <c r="E67" s="58">
        <v>1.0</v>
      </c>
      <c r="F67" s="59">
        <v>7866624.417705048</v>
      </c>
      <c r="G67" s="59">
        <v>715147.6743368226</v>
      </c>
      <c r="H67" s="57">
        <v>715147.6743368226</v>
      </c>
      <c r="I67" s="30">
        <v>715147.6743368226</v>
      </c>
      <c r="J67" s="27">
        <v>715148.0</v>
      </c>
      <c r="K67" s="59">
        <v>4.276953887334612E8</v>
      </c>
      <c r="L67" s="60">
        <v>3.88813989757692E7</v>
      </c>
      <c r="M67" s="59"/>
      <c r="N67" s="29">
        <v>3.888139832566318E7</v>
      </c>
      <c r="O67" s="29">
        <v>3.8881398E7</v>
      </c>
      <c r="P67" s="29">
        <v>3.9596546E7</v>
      </c>
      <c r="Q67" s="32">
        <v>3.8881398E7</v>
      </c>
      <c r="R67" s="55"/>
      <c r="S67" s="55"/>
      <c r="T67" s="55"/>
      <c r="U67" s="55"/>
      <c r="V67" s="55"/>
      <c r="W67" s="55"/>
      <c r="X67" s="55"/>
    </row>
    <row r="68" ht="15.75" customHeight="1">
      <c r="A68" s="39" t="s">
        <v>71</v>
      </c>
      <c r="B68" s="40"/>
      <c r="C68" s="39"/>
      <c r="D68" s="41">
        <v>3.9596546E7</v>
      </c>
      <c r="E68" s="42">
        <v>1.0</v>
      </c>
      <c r="F68" s="43"/>
      <c r="G68" s="43"/>
      <c r="H68" s="41"/>
      <c r="I68" s="44">
        <v>715147.6743368226</v>
      </c>
      <c r="J68" s="41">
        <v>715148.0</v>
      </c>
      <c r="K68" s="43"/>
      <c r="L68" s="45"/>
      <c r="M68" s="43"/>
      <c r="N68" s="43">
        <v>3.888139832566318E7</v>
      </c>
      <c r="O68" s="43">
        <v>3.8881398E7</v>
      </c>
      <c r="P68" s="43">
        <v>3.9596546E7</v>
      </c>
      <c r="Q68" s="46">
        <v>3.8881398E7</v>
      </c>
      <c r="R68" s="39"/>
      <c r="S68" s="39"/>
      <c r="T68" s="39"/>
      <c r="U68" s="39"/>
      <c r="V68" s="39"/>
      <c r="W68" s="39"/>
      <c r="X68" s="39"/>
      <c r="Y68" s="39"/>
      <c r="Z68" s="39"/>
    </row>
    <row r="69" ht="15.75" customHeight="1">
      <c r="A69" s="47" t="s">
        <v>72</v>
      </c>
      <c r="B69" s="48" t="s">
        <v>25</v>
      </c>
      <c r="C69" s="47" t="s">
        <v>24</v>
      </c>
      <c r="D69" s="49">
        <v>6.018662508E7</v>
      </c>
      <c r="E69" s="50">
        <v>0.7690156859887016</v>
      </c>
      <c r="F69" s="51">
        <v>8.609094578768148E8</v>
      </c>
      <c r="G69" s="51">
        <v>7.826449617061953E7</v>
      </c>
      <c r="H69" s="49">
        <v>7.826449617061953E7</v>
      </c>
      <c r="I69" s="30">
        <v>6.018662521120909E7</v>
      </c>
      <c r="J69" s="27">
        <v>6.018662508E7</v>
      </c>
      <c r="K69" s="51">
        <v>0.0</v>
      </c>
      <c r="L69" s="52">
        <v>0.0</v>
      </c>
      <c r="M69" s="51"/>
      <c r="N69" s="29">
        <v>-0.1312090903520584</v>
      </c>
      <c r="O69" s="29">
        <v>0.0</v>
      </c>
      <c r="P69" s="29">
        <v>6.018662508E7</v>
      </c>
      <c r="Q69" s="32">
        <v>0.0</v>
      </c>
      <c r="R69" s="47"/>
      <c r="S69" s="47"/>
      <c r="T69" s="47"/>
      <c r="U69" s="47"/>
      <c r="V69" s="47"/>
      <c r="W69" s="47"/>
      <c r="X69" s="47"/>
    </row>
    <row r="70" ht="15.75" customHeight="1">
      <c r="A70" s="33" t="s">
        <v>72</v>
      </c>
      <c r="B70" s="34" t="s">
        <v>23</v>
      </c>
      <c r="C70" s="33" t="s">
        <v>31</v>
      </c>
      <c r="D70" s="35">
        <v>1.807787092E7</v>
      </c>
      <c r="E70" s="36">
        <v>0.23098431401129832</v>
      </c>
      <c r="F70" s="37">
        <v>0.0</v>
      </c>
      <c r="G70" s="37">
        <v>0.0</v>
      </c>
      <c r="H70" s="35">
        <v>7.826449617061953E7</v>
      </c>
      <c r="I70" s="30">
        <v>1.8077870959410436E7</v>
      </c>
      <c r="J70" s="27">
        <v>1.807787092E7</v>
      </c>
      <c r="K70" s="37">
        <v>0.0</v>
      </c>
      <c r="L70" s="38">
        <v>0.0</v>
      </c>
      <c r="M70" s="37"/>
      <c r="N70" s="29">
        <v>-0.039410434663295746</v>
      </c>
      <c r="O70" s="29">
        <v>0.0</v>
      </c>
      <c r="P70" s="29">
        <v>1.807787092E7</v>
      </c>
      <c r="Q70" s="32">
        <v>0.0</v>
      </c>
      <c r="R70" s="33"/>
      <c r="S70" s="33"/>
      <c r="T70" s="33"/>
      <c r="U70" s="33"/>
      <c r="V70" s="33"/>
      <c r="W70" s="33"/>
      <c r="X70" s="33"/>
    </row>
    <row r="71" ht="15.75" customHeight="1">
      <c r="A71" s="39" t="s">
        <v>73</v>
      </c>
      <c r="B71" s="40"/>
      <c r="C71" s="39"/>
      <c r="D71" s="41">
        <v>7.8264496E7</v>
      </c>
      <c r="E71" s="42">
        <v>1.0</v>
      </c>
      <c r="F71" s="43"/>
      <c r="G71" s="43"/>
      <c r="H71" s="41"/>
      <c r="I71" s="44">
        <v>7.826449617061952E7</v>
      </c>
      <c r="J71" s="41">
        <v>7.8264496E7</v>
      </c>
      <c r="K71" s="43"/>
      <c r="L71" s="45"/>
      <c r="M71" s="43"/>
      <c r="N71" s="43">
        <v>-0.17061952501535416</v>
      </c>
      <c r="O71" s="43">
        <v>0.0</v>
      </c>
      <c r="P71" s="43">
        <v>7.8264496E7</v>
      </c>
      <c r="Q71" s="46">
        <v>0.0</v>
      </c>
      <c r="R71" s="39"/>
      <c r="S71" s="39"/>
      <c r="T71" s="39"/>
      <c r="U71" s="39"/>
      <c r="V71" s="39"/>
      <c r="W71" s="39"/>
      <c r="X71" s="39"/>
      <c r="Y71" s="39"/>
      <c r="Z71" s="39"/>
    </row>
    <row r="72" ht="15.75" customHeight="1">
      <c r="A72" s="47" t="s">
        <v>74</v>
      </c>
      <c r="B72" s="48" t="s">
        <v>23</v>
      </c>
      <c r="C72" s="47" t="s">
        <v>24</v>
      </c>
      <c r="D72" s="49">
        <v>2.009869667E7</v>
      </c>
      <c r="E72" s="50">
        <v>0.49839619269057817</v>
      </c>
      <c r="F72" s="51">
        <v>7.21E7</v>
      </c>
      <c r="G72" s="51">
        <v>6554545.454545454</v>
      </c>
      <c r="H72" s="49">
        <v>6554545.454545454</v>
      </c>
      <c r="I72" s="30">
        <v>3266760.4993627896</v>
      </c>
      <c r="J72" s="27">
        <v>3266760.670000002</v>
      </c>
      <c r="K72" s="51">
        <v>3.714941977534962E8</v>
      </c>
      <c r="L72" s="52">
        <v>3.377219979577238E7</v>
      </c>
      <c r="M72" s="51"/>
      <c r="N72" s="29">
        <v>1.6831936170637213E7</v>
      </c>
      <c r="O72" s="29">
        <v>1.6831936E7</v>
      </c>
      <c r="P72" s="29">
        <v>2.009869667E7</v>
      </c>
      <c r="Q72" s="32">
        <v>1.6831936E7</v>
      </c>
      <c r="R72" s="47"/>
      <c r="S72" s="47"/>
      <c r="T72" s="47"/>
      <c r="U72" s="47"/>
      <c r="V72" s="47"/>
      <c r="W72" s="47"/>
      <c r="X72" s="47"/>
    </row>
    <row r="73" ht="15.75" customHeight="1">
      <c r="A73" s="33" t="s">
        <v>74</v>
      </c>
      <c r="B73" s="34" t="s">
        <v>25</v>
      </c>
      <c r="C73" s="33" t="s">
        <v>28</v>
      </c>
      <c r="D73" s="35">
        <v>2.022804933E7</v>
      </c>
      <c r="E73" s="36">
        <v>0.5016038073094219</v>
      </c>
      <c r="F73" s="37">
        <v>0.0</v>
      </c>
      <c r="G73" s="37">
        <v>0.0</v>
      </c>
      <c r="H73" s="35">
        <v>6554545.454545454</v>
      </c>
      <c r="I73" s="30">
        <v>3287784.955182665</v>
      </c>
      <c r="J73" s="27">
        <v>3287785.329999998</v>
      </c>
      <c r="K73" s="37">
        <v>0.0</v>
      </c>
      <c r="L73" s="38">
        <v>0.0</v>
      </c>
      <c r="M73" s="37"/>
      <c r="N73" s="29">
        <v>1.6940264374817334E7</v>
      </c>
      <c r="O73" s="29">
        <v>1.6940264E7</v>
      </c>
      <c r="P73" s="29">
        <v>2.022804933E7</v>
      </c>
      <c r="Q73" s="32">
        <v>1.6940264E7</v>
      </c>
      <c r="R73" s="33"/>
      <c r="S73" s="33"/>
      <c r="T73" s="33"/>
      <c r="U73" s="33"/>
      <c r="V73" s="33"/>
      <c r="W73" s="33"/>
      <c r="X73" s="33"/>
    </row>
    <row r="74" ht="15.75" customHeight="1">
      <c r="A74" s="39" t="s">
        <v>75</v>
      </c>
      <c r="B74" s="40"/>
      <c r="C74" s="39"/>
      <c r="D74" s="41">
        <v>4.0326746E7</v>
      </c>
      <c r="E74" s="42">
        <v>1.0</v>
      </c>
      <c r="F74" s="43"/>
      <c r="G74" s="43"/>
      <c r="H74" s="41"/>
      <c r="I74" s="44">
        <v>6554545.454545455</v>
      </c>
      <c r="J74" s="41">
        <v>6554546.0</v>
      </c>
      <c r="K74" s="43"/>
      <c r="L74" s="45"/>
      <c r="M74" s="43"/>
      <c r="N74" s="43">
        <v>3.377220054545455E7</v>
      </c>
      <c r="O74" s="43">
        <v>3.37722E7</v>
      </c>
      <c r="P74" s="43">
        <v>4.0326746E7</v>
      </c>
      <c r="Q74" s="46">
        <v>3.37722E7</v>
      </c>
      <c r="R74" s="39"/>
      <c r="S74" s="39"/>
      <c r="T74" s="39"/>
      <c r="U74" s="39"/>
      <c r="V74" s="39"/>
      <c r="W74" s="39"/>
      <c r="X74" s="39"/>
      <c r="Y74" s="39"/>
      <c r="Z74" s="39"/>
    </row>
    <row r="75" ht="15.75" customHeight="1">
      <c r="A75" s="47" t="s">
        <v>76</v>
      </c>
      <c r="B75" s="48" t="s">
        <v>46</v>
      </c>
      <c r="C75" s="47" t="s">
        <v>24</v>
      </c>
      <c r="D75" s="49">
        <v>5.771297167E7</v>
      </c>
      <c r="E75" s="50">
        <v>0.963031983029884</v>
      </c>
      <c r="F75" s="51">
        <v>9.910374591762878E7</v>
      </c>
      <c r="G75" s="51">
        <v>9009431.447057161</v>
      </c>
      <c r="H75" s="49">
        <v>9009431.447057161</v>
      </c>
      <c r="I75" s="30">
        <v>8676370.632431256</v>
      </c>
      <c r="J75" s="27">
        <v>8676370.670000002</v>
      </c>
      <c r="K75" s="51">
        <v>5.601087266421361E8</v>
      </c>
      <c r="L75" s="52">
        <v>5.09189751492851E7</v>
      </c>
      <c r="M75" s="51"/>
      <c r="N75" s="29">
        <v>4.903660103756875E7</v>
      </c>
      <c r="O75" s="29">
        <v>4.9036601E7</v>
      </c>
      <c r="P75" s="29">
        <v>5.771297167E7</v>
      </c>
      <c r="Q75" s="32">
        <v>4.9036601E7</v>
      </c>
      <c r="R75" s="47"/>
      <c r="S75" s="47"/>
      <c r="T75" s="47"/>
      <c r="U75" s="47"/>
      <c r="V75" s="47"/>
      <c r="W75" s="47"/>
      <c r="X75" s="47"/>
    </row>
    <row r="76" ht="15.75" customHeight="1">
      <c r="A76" s="33" t="s">
        <v>76</v>
      </c>
      <c r="B76" s="34" t="s">
        <v>23</v>
      </c>
      <c r="C76" s="33" t="s">
        <v>31</v>
      </c>
      <c r="D76" s="35">
        <v>2215434.33</v>
      </c>
      <c r="E76" s="36">
        <v>0.03696801697011597</v>
      </c>
      <c r="F76" s="37">
        <v>0.0</v>
      </c>
      <c r="G76" s="37">
        <v>0.0</v>
      </c>
      <c r="H76" s="35">
        <v>9009431.447057161</v>
      </c>
      <c r="I76" s="30">
        <v>333060.81462590565</v>
      </c>
      <c r="J76" s="27">
        <v>333060.3300000001</v>
      </c>
      <c r="K76" s="37">
        <v>0.0</v>
      </c>
      <c r="L76" s="38">
        <v>0.0</v>
      </c>
      <c r="M76" s="37"/>
      <c r="N76" s="29">
        <v>1882373.5153740945</v>
      </c>
      <c r="O76" s="29">
        <v>1882374.0</v>
      </c>
      <c r="P76" s="29">
        <v>2215434.33</v>
      </c>
      <c r="Q76" s="32">
        <v>1882374.0</v>
      </c>
      <c r="R76" s="33"/>
      <c r="S76" s="33"/>
      <c r="T76" s="33"/>
      <c r="U76" s="33"/>
      <c r="V76" s="33"/>
      <c r="W76" s="33"/>
      <c r="X76" s="33"/>
    </row>
    <row r="77" ht="15.75" customHeight="1">
      <c r="A77" s="39" t="s">
        <v>77</v>
      </c>
      <c r="B77" s="40"/>
      <c r="C77" s="39"/>
      <c r="D77" s="41">
        <v>5.9928406E7</v>
      </c>
      <c r="E77" s="42">
        <v>1.0</v>
      </c>
      <c r="F77" s="43"/>
      <c r="G77" s="43"/>
      <c r="H77" s="41"/>
      <c r="I77" s="44">
        <v>9009431.447057161</v>
      </c>
      <c r="J77" s="41">
        <v>9009431.000000002</v>
      </c>
      <c r="K77" s="43"/>
      <c r="L77" s="45"/>
      <c r="M77" s="43"/>
      <c r="N77" s="43">
        <v>5.091897455294284E7</v>
      </c>
      <c r="O77" s="43">
        <v>5.0918975E7</v>
      </c>
      <c r="P77" s="43">
        <v>5.9928406E7</v>
      </c>
      <c r="Q77" s="46">
        <v>5.0918975E7</v>
      </c>
      <c r="R77" s="39"/>
      <c r="S77" s="39"/>
      <c r="T77" s="39"/>
      <c r="U77" s="39"/>
      <c r="V77" s="39"/>
      <c r="W77" s="39"/>
      <c r="X77" s="39"/>
      <c r="Y77" s="39"/>
      <c r="Z77" s="39"/>
    </row>
    <row r="78" ht="15.75" customHeight="1">
      <c r="A78" s="47" t="s">
        <v>78</v>
      </c>
      <c r="B78" s="48" t="s">
        <v>46</v>
      </c>
      <c r="C78" s="47" t="s">
        <v>24</v>
      </c>
      <c r="D78" s="49">
        <v>3.586337281E7</v>
      </c>
      <c r="E78" s="50">
        <v>0.4066080635834389</v>
      </c>
      <c r="F78" s="51">
        <v>7.14671160713112E7</v>
      </c>
      <c r="G78" s="51">
        <v>6497010.551937383</v>
      </c>
      <c r="H78" s="49">
        <v>6497010.551937383</v>
      </c>
      <c r="I78" s="30">
        <v>2641736.8796044285</v>
      </c>
      <c r="J78" s="27">
        <v>2641736.8100000024</v>
      </c>
      <c r="K78" s="51">
        <v>8.987475262859881E8</v>
      </c>
      <c r="L78" s="52">
        <v>8.170432057145347E7</v>
      </c>
      <c r="M78" s="51"/>
      <c r="N78" s="29">
        <v>3.3221635930395573E7</v>
      </c>
      <c r="O78" s="29">
        <v>3.3221636E7</v>
      </c>
      <c r="P78" s="29">
        <v>3.586337281E7</v>
      </c>
      <c r="Q78" s="32">
        <v>3.3221636E7</v>
      </c>
      <c r="R78" s="47"/>
      <c r="S78" s="47"/>
      <c r="T78" s="47"/>
      <c r="U78" s="47"/>
      <c r="V78" s="47"/>
      <c r="W78" s="47"/>
      <c r="X78" s="47"/>
    </row>
    <row r="79" ht="15.75" customHeight="1">
      <c r="A79" s="25" t="s">
        <v>78</v>
      </c>
      <c r="B79" s="26" t="s">
        <v>23</v>
      </c>
      <c r="C79" s="25" t="s">
        <v>31</v>
      </c>
      <c r="D79" s="27">
        <v>8899225.46</v>
      </c>
      <c r="E79" s="28">
        <v>0.10089672409935942</v>
      </c>
      <c r="F79" s="29">
        <v>0.0</v>
      </c>
      <c r="G79" s="29">
        <v>0.0</v>
      </c>
      <c r="H79" s="27">
        <v>6497010.551937383</v>
      </c>
      <c r="I79" s="30">
        <v>655527.0811294529</v>
      </c>
      <c r="J79" s="27">
        <v>655527.4600000009</v>
      </c>
      <c r="K79" s="29">
        <v>0.0</v>
      </c>
      <c r="L79" s="31">
        <v>0.0</v>
      </c>
      <c r="M79" s="29"/>
      <c r="N79" s="29">
        <v>8243698.378870548</v>
      </c>
      <c r="O79" s="29">
        <v>8243698.0</v>
      </c>
      <c r="P79" s="29">
        <v>8899225.46</v>
      </c>
      <c r="Q79" s="32">
        <v>8243698.0</v>
      </c>
      <c r="R79" s="25"/>
      <c r="S79" s="25"/>
      <c r="T79" s="25"/>
      <c r="U79" s="25"/>
      <c r="V79" s="25"/>
      <c r="W79" s="25"/>
      <c r="X79" s="25"/>
    </row>
    <row r="80" ht="15.75" customHeight="1">
      <c r="A80" s="33" t="s">
        <v>78</v>
      </c>
      <c r="B80" s="34" t="s">
        <v>25</v>
      </c>
      <c r="C80" s="33" t="s">
        <v>33</v>
      </c>
      <c r="D80" s="35">
        <v>4.343873373E7</v>
      </c>
      <c r="E80" s="36">
        <v>0.4924952123172017</v>
      </c>
      <c r="F80" s="37">
        <v>0.0</v>
      </c>
      <c r="G80" s="37">
        <v>0.0</v>
      </c>
      <c r="H80" s="35">
        <v>6497010.551937383</v>
      </c>
      <c r="I80" s="30">
        <v>3199746.5912035014</v>
      </c>
      <c r="J80" s="27">
        <v>3199746.7299999967</v>
      </c>
      <c r="K80" s="37">
        <v>0.0</v>
      </c>
      <c r="L80" s="38">
        <v>0.0</v>
      </c>
      <c r="M80" s="37"/>
      <c r="N80" s="29">
        <v>4.023898713879649E7</v>
      </c>
      <c r="O80" s="29">
        <v>4.0238987E7</v>
      </c>
      <c r="P80" s="29">
        <v>4.343873373E7</v>
      </c>
      <c r="Q80" s="32">
        <v>4.0238987E7</v>
      </c>
      <c r="R80" s="33"/>
      <c r="S80" s="33"/>
      <c r="T80" s="33"/>
      <c r="U80" s="33"/>
      <c r="V80" s="33"/>
      <c r="W80" s="33"/>
      <c r="X80" s="33"/>
    </row>
    <row r="81" ht="15.75" customHeight="1">
      <c r="A81" s="39" t="s">
        <v>79</v>
      </c>
      <c r="B81" s="40"/>
      <c r="C81" s="39"/>
      <c r="D81" s="41">
        <v>8.8201332E7</v>
      </c>
      <c r="E81" s="42">
        <v>1.0</v>
      </c>
      <c r="F81" s="43"/>
      <c r="G81" s="43"/>
      <c r="H81" s="41"/>
      <c r="I81" s="44">
        <v>6497010.551937383</v>
      </c>
      <c r="J81" s="41">
        <v>6497011.0</v>
      </c>
      <c r="K81" s="43"/>
      <c r="L81" s="45"/>
      <c r="M81" s="43"/>
      <c r="N81" s="43">
        <v>8.170432144806261E7</v>
      </c>
      <c r="O81" s="43">
        <v>8.1704321E7</v>
      </c>
      <c r="P81" s="43">
        <v>8.8201332E7</v>
      </c>
      <c r="Q81" s="46">
        <v>8.1704321E7</v>
      </c>
      <c r="R81" s="39"/>
      <c r="S81" s="39"/>
      <c r="T81" s="39"/>
      <c r="U81" s="39"/>
      <c r="V81" s="39"/>
      <c r="W81" s="39"/>
      <c r="X81" s="39"/>
      <c r="Y81" s="39"/>
      <c r="Z81" s="39"/>
    </row>
    <row r="82" ht="15.75" customHeight="1">
      <c r="A82" s="47" t="s">
        <v>80</v>
      </c>
      <c r="B82" s="48" t="s">
        <v>23</v>
      </c>
      <c r="C82" s="47" t="s">
        <v>24</v>
      </c>
      <c r="D82" s="49">
        <v>1.120705247E7</v>
      </c>
      <c r="E82" s="50">
        <v>0.3230098575909901</v>
      </c>
      <c r="F82" s="51">
        <v>1.6131531409686636E7</v>
      </c>
      <c r="G82" s="51">
        <v>1466502.855426058</v>
      </c>
      <c r="H82" s="49">
        <v>1466502.855426058</v>
      </c>
      <c r="I82" s="30">
        <v>473694.8784879513</v>
      </c>
      <c r="J82" s="27">
        <v>473694.47000000067</v>
      </c>
      <c r="K82" s="51">
        <v>3.6552114271637523E8</v>
      </c>
      <c r="L82" s="52">
        <v>3.322919479239775E7</v>
      </c>
      <c r="M82" s="51"/>
      <c r="N82" s="29">
        <v>1.0733357591512049E7</v>
      </c>
      <c r="O82" s="29">
        <v>1.0733358E7</v>
      </c>
      <c r="P82" s="29">
        <v>1.120705247E7</v>
      </c>
      <c r="Q82" s="32">
        <v>1.0733358E7</v>
      </c>
      <c r="R82" s="47"/>
      <c r="S82" s="47"/>
      <c r="T82" s="47"/>
      <c r="U82" s="47"/>
      <c r="V82" s="47"/>
      <c r="W82" s="47"/>
      <c r="X82" s="47"/>
    </row>
    <row r="83" ht="15.75" customHeight="1">
      <c r="A83" s="25" t="s">
        <v>80</v>
      </c>
      <c r="B83" s="26" t="s">
        <v>25</v>
      </c>
      <c r="C83" s="25" t="s">
        <v>31</v>
      </c>
      <c r="D83" s="27">
        <v>3588362.18</v>
      </c>
      <c r="E83" s="28">
        <v>0.10342383600410633</v>
      </c>
      <c r="F83" s="29">
        <v>0.0</v>
      </c>
      <c r="G83" s="29">
        <v>0.0</v>
      </c>
      <c r="H83" s="27">
        <v>1466502.855426058</v>
      </c>
      <c r="I83" s="30">
        <v>151671.3508191383</v>
      </c>
      <c r="J83" s="27">
        <v>151671.18000000017</v>
      </c>
      <c r="K83" s="29">
        <v>0.0</v>
      </c>
      <c r="L83" s="31">
        <v>0.0</v>
      </c>
      <c r="M83" s="29"/>
      <c r="N83" s="29">
        <v>3436690.829180862</v>
      </c>
      <c r="O83" s="29">
        <v>3436691.0</v>
      </c>
      <c r="P83" s="29">
        <v>3588362.18</v>
      </c>
      <c r="Q83" s="32">
        <v>3436691.0</v>
      </c>
      <c r="R83" s="25"/>
      <c r="S83" s="25"/>
      <c r="T83" s="25"/>
      <c r="U83" s="25"/>
      <c r="V83" s="25"/>
      <c r="W83" s="25"/>
      <c r="X83" s="25"/>
    </row>
    <row r="84" ht="15.75" customHeight="1">
      <c r="A84" s="33" t="s">
        <v>80</v>
      </c>
      <c r="B84" s="34" t="s">
        <v>32</v>
      </c>
      <c r="C84" s="33" t="s">
        <v>33</v>
      </c>
      <c r="D84" s="35">
        <v>1.990028335E7</v>
      </c>
      <c r="E84" s="36">
        <v>0.5735663064049036</v>
      </c>
      <c r="F84" s="37">
        <v>0.0</v>
      </c>
      <c r="G84" s="37">
        <v>0.0</v>
      </c>
      <c r="H84" s="35">
        <v>1466502.855426058</v>
      </c>
      <c r="I84" s="30">
        <v>841136.6261189684</v>
      </c>
      <c r="J84" s="27">
        <v>841136.3500000015</v>
      </c>
      <c r="K84" s="37">
        <v>0.0</v>
      </c>
      <c r="L84" s="38">
        <v>0.0</v>
      </c>
      <c r="M84" s="37"/>
      <c r="N84" s="29">
        <v>1.9059146723881032E7</v>
      </c>
      <c r="O84" s="29">
        <v>1.9059147E7</v>
      </c>
      <c r="P84" s="29">
        <v>1.990028335E7</v>
      </c>
      <c r="Q84" s="32">
        <v>1.9059147E7</v>
      </c>
      <c r="R84" s="33"/>
      <c r="S84" s="33"/>
      <c r="T84" s="33"/>
      <c r="U84" s="33"/>
      <c r="V84" s="33"/>
      <c r="W84" s="33"/>
      <c r="X84" s="33"/>
    </row>
    <row r="85" ht="15.75" customHeight="1">
      <c r="A85" s="39" t="s">
        <v>81</v>
      </c>
      <c r="B85" s="40"/>
      <c r="C85" s="39"/>
      <c r="D85" s="41">
        <v>3.4695698E7</v>
      </c>
      <c r="E85" s="42">
        <v>1.0</v>
      </c>
      <c r="F85" s="43"/>
      <c r="G85" s="43"/>
      <c r="H85" s="41"/>
      <c r="I85" s="44">
        <v>1466502.855426058</v>
      </c>
      <c r="J85" s="41">
        <v>1466502.0000000023</v>
      </c>
      <c r="K85" s="43"/>
      <c r="L85" s="45"/>
      <c r="M85" s="43"/>
      <c r="N85" s="43">
        <v>3.322919514457394E7</v>
      </c>
      <c r="O85" s="43">
        <v>3.3229196E7</v>
      </c>
      <c r="P85" s="43">
        <v>3.4695698E7</v>
      </c>
      <c r="Q85" s="46">
        <v>3.3229196E7</v>
      </c>
      <c r="R85" s="39"/>
      <c r="S85" s="39"/>
      <c r="T85" s="39"/>
      <c r="U85" s="39"/>
      <c r="V85" s="39"/>
      <c r="W85" s="39"/>
      <c r="X85" s="39"/>
      <c r="Y85" s="39"/>
      <c r="Z85" s="39"/>
    </row>
    <row r="86" ht="15.75" customHeight="1">
      <c r="A86" s="47" t="s">
        <v>82</v>
      </c>
      <c r="B86" s="48" t="s">
        <v>23</v>
      </c>
      <c r="C86" s="47" t="s">
        <v>24</v>
      </c>
      <c r="D86" s="49">
        <v>1.679677795E7</v>
      </c>
      <c r="E86" s="50">
        <v>0.6687022982969224</v>
      </c>
      <c r="F86" s="51">
        <v>1.132671E7</v>
      </c>
      <c r="G86" s="51">
        <v>1029700.9090909091</v>
      </c>
      <c r="H86" s="49">
        <v>1029700.9090909091</v>
      </c>
      <c r="I86" s="30">
        <v>688563.3644675212</v>
      </c>
      <c r="J86" s="27">
        <v>688562.9499999993</v>
      </c>
      <c r="K86" s="51">
        <v>2.6497644640214705E8</v>
      </c>
      <c r="L86" s="52">
        <v>2.4088767854740642E7</v>
      </c>
      <c r="M86" s="51"/>
      <c r="N86" s="29">
        <v>1.6108214585532479E7</v>
      </c>
      <c r="O86" s="29">
        <v>1.6108215E7</v>
      </c>
      <c r="P86" s="29">
        <v>1.679677795E7</v>
      </c>
      <c r="Q86" s="32">
        <v>1.6108215E7</v>
      </c>
      <c r="R86" s="47"/>
      <c r="S86" s="47"/>
      <c r="T86" s="47"/>
      <c r="U86" s="47"/>
      <c r="V86" s="47"/>
      <c r="W86" s="47"/>
      <c r="X86" s="47"/>
    </row>
    <row r="87" ht="15.75" customHeight="1">
      <c r="A87" s="25" t="s">
        <v>82</v>
      </c>
      <c r="B87" s="26" t="s">
        <v>25</v>
      </c>
      <c r="C87" s="25" t="s">
        <v>31</v>
      </c>
      <c r="D87" s="27">
        <v>4129027.64</v>
      </c>
      <c r="E87" s="28">
        <v>0.16438213809926075</v>
      </c>
      <c r="F87" s="29">
        <v>0.0</v>
      </c>
      <c r="G87" s="29">
        <v>0.0</v>
      </c>
      <c r="H87" s="27">
        <v>1029700.9090909091</v>
      </c>
      <c r="I87" s="30">
        <v>169264.43703911616</v>
      </c>
      <c r="J87" s="27">
        <v>169264.64000000013</v>
      </c>
      <c r="K87" s="29">
        <v>0.0</v>
      </c>
      <c r="L87" s="31">
        <v>0.0</v>
      </c>
      <c r="M87" s="29"/>
      <c r="N87" s="29">
        <v>3959763.202960884</v>
      </c>
      <c r="O87" s="29">
        <v>3959763.0</v>
      </c>
      <c r="P87" s="29">
        <v>4129027.64</v>
      </c>
      <c r="Q87" s="32">
        <v>3959763.0</v>
      </c>
      <c r="R87" s="25"/>
      <c r="S87" s="25"/>
      <c r="T87" s="25"/>
      <c r="U87" s="25"/>
      <c r="V87" s="25"/>
      <c r="W87" s="25"/>
      <c r="X87" s="25"/>
    </row>
    <row r="88" ht="15.75" customHeight="1">
      <c r="A88" s="33" t="s">
        <v>82</v>
      </c>
      <c r="B88" s="34" t="s">
        <v>32</v>
      </c>
      <c r="C88" s="33" t="s">
        <v>28</v>
      </c>
      <c r="D88" s="35">
        <v>4192663.41</v>
      </c>
      <c r="E88" s="36">
        <v>0.1669155636038168</v>
      </c>
      <c r="F88" s="37">
        <v>0.0</v>
      </c>
      <c r="G88" s="37">
        <v>0.0</v>
      </c>
      <c r="H88" s="35">
        <v>1029700.9090909091</v>
      </c>
      <c r="I88" s="30">
        <v>171873.1075842716</v>
      </c>
      <c r="J88" s="27">
        <v>171873.41000000015</v>
      </c>
      <c r="K88" s="37">
        <v>0.0</v>
      </c>
      <c r="L88" s="38">
        <v>0.0</v>
      </c>
      <c r="M88" s="37"/>
      <c r="N88" s="29">
        <v>4020790.3024157286</v>
      </c>
      <c r="O88" s="29">
        <v>4020790.0</v>
      </c>
      <c r="P88" s="29">
        <v>4192663.41</v>
      </c>
      <c r="Q88" s="32">
        <v>4020790.0</v>
      </c>
      <c r="R88" s="33"/>
      <c r="S88" s="33"/>
      <c r="T88" s="33"/>
      <c r="U88" s="33"/>
      <c r="V88" s="33"/>
      <c r="W88" s="33"/>
      <c r="X88" s="33"/>
    </row>
    <row r="89" ht="15.75" customHeight="1">
      <c r="A89" s="39" t="s">
        <v>83</v>
      </c>
      <c r="B89" s="40"/>
      <c r="C89" s="39"/>
      <c r="D89" s="41">
        <v>2.5118469E7</v>
      </c>
      <c r="E89" s="42">
        <v>0.9999999999999999</v>
      </c>
      <c r="F89" s="43"/>
      <c r="G89" s="43"/>
      <c r="H89" s="41"/>
      <c r="I89" s="44">
        <v>1029700.909090909</v>
      </c>
      <c r="J89" s="41">
        <v>1029700.9999999995</v>
      </c>
      <c r="K89" s="43"/>
      <c r="L89" s="45"/>
      <c r="M89" s="43"/>
      <c r="N89" s="43">
        <v>2.4088768090909094E7</v>
      </c>
      <c r="O89" s="43">
        <v>2.4088768E7</v>
      </c>
      <c r="P89" s="43">
        <v>2.5118469E7</v>
      </c>
      <c r="Q89" s="46">
        <v>2.4088768E7</v>
      </c>
      <c r="R89" s="39"/>
      <c r="S89" s="39"/>
      <c r="T89" s="39"/>
      <c r="U89" s="39"/>
      <c r="V89" s="39"/>
      <c r="W89" s="39"/>
      <c r="X89" s="39"/>
      <c r="Y89" s="39"/>
      <c r="Z89" s="39"/>
    </row>
    <row r="90" ht="15.75" customHeight="1">
      <c r="A90" s="47" t="s">
        <v>84</v>
      </c>
      <c r="B90" s="48" t="s">
        <v>23</v>
      </c>
      <c r="C90" s="47" t="s">
        <v>31</v>
      </c>
      <c r="D90" s="49">
        <v>3.036142897E7</v>
      </c>
      <c r="E90" s="50">
        <v>0.20132831823517164</v>
      </c>
      <c r="F90" s="51">
        <v>6.61642772131702E7</v>
      </c>
      <c r="G90" s="51">
        <v>6014934.292106382</v>
      </c>
      <c r="H90" s="49">
        <v>6014934.292106382</v>
      </c>
      <c r="I90" s="30">
        <v>1210976.6053248404</v>
      </c>
      <c r="J90" s="27">
        <v>1210976.9699999988</v>
      </c>
      <c r="K90" s="51">
        <v>1.5926968324938717E9</v>
      </c>
      <c r="L90" s="52">
        <v>1.4479062113580653E8</v>
      </c>
      <c r="M90" s="51"/>
      <c r="N90" s="29">
        <v>2.9150452364675157E7</v>
      </c>
      <c r="O90" s="29">
        <v>2.9150452E7</v>
      </c>
      <c r="P90" s="29">
        <v>3.036142897E7</v>
      </c>
      <c r="Q90" s="32">
        <v>2.9150452E7</v>
      </c>
      <c r="R90" s="47"/>
      <c r="S90" s="47"/>
      <c r="T90" s="47"/>
      <c r="U90" s="47"/>
      <c r="V90" s="47"/>
      <c r="W90" s="47"/>
      <c r="X90" s="47"/>
    </row>
    <row r="91" ht="15.75" customHeight="1">
      <c r="A91" s="25" t="s">
        <v>84</v>
      </c>
      <c r="B91" s="26" t="s">
        <v>25</v>
      </c>
      <c r="C91" s="25" t="s">
        <v>85</v>
      </c>
      <c r="D91" s="27">
        <v>0.0</v>
      </c>
      <c r="E91" s="28">
        <v>0.0</v>
      </c>
      <c r="F91" s="29">
        <v>0.0</v>
      </c>
      <c r="G91" s="29">
        <v>0.0</v>
      </c>
      <c r="H91" s="27">
        <v>6014934.292106382</v>
      </c>
      <c r="I91" s="30">
        <v>0.0</v>
      </c>
      <c r="J91" s="27">
        <v>0.0</v>
      </c>
      <c r="K91" s="29">
        <v>0.0</v>
      </c>
      <c r="L91" s="31">
        <v>0.0</v>
      </c>
      <c r="M91" s="29"/>
      <c r="N91" s="29">
        <v>0.0</v>
      </c>
      <c r="O91" s="29">
        <v>0.0</v>
      </c>
      <c r="P91" s="29">
        <v>0.0</v>
      </c>
      <c r="Q91" s="32">
        <v>0.0</v>
      </c>
      <c r="R91" s="25"/>
      <c r="S91" s="25"/>
      <c r="T91" s="25"/>
      <c r="U91" s="25"/>
      <c r="V91" s="25"/>
      <c r="W91" s="25"/>
      <c r="X91" s="25"/>
    </row>
    <row r="92" ht="15.75" customHeight="1">
      <c r="A92" s="25" t="s">
        <v>84</v>
      </c>
      <c r="B92" s="26" t="s">
        <v>46</v>
      </c>
      <c r="C92" s="25" t="s">
        <v>57</v>
      </c>
      <c r="D92" s="27">
        <v>9280565.94</v>
      </c>
      <c r="E92" s="28">
        <v>0.06153994710911049</v>
      </c>
      <c r="F92" s="29">
        <v>0.0</v>
      </c>
      <c r="G92" s="29">
        <v>0.0</v>
      </c>
      <c r="H92" s="27">
        <v>6014934.292106382</v>
      </c>
      <c r="I92" s="30">
        <v>370158.73820100166</v>
      </c>
      <c r="J92" s="27">
        <v>370158.9399999995</v>
      </c>
      <c r="K92" s="29">
        <v>0.0</v>
      </c>
      <c r="L92" s="31">
        <v>0.0</v>
      </c>
      <c r="M92" s="29"/>
      <c r="N92" s="29">
        <v>8910407.201798998</v>
      </c>
      <c r="O92" s="29">
        <v>8910407.0</v>
      </c>
      <c r="P92" s="29">
        <v>9280565.94</v>
      </c>
      <c r="Q92" s="32">
        <v>8910407.0</v>
      </c>
      <c r="R92" s="25"/>
      <c r="S92" s="25"/>
      <c r="T92" s="25"/>
      <c r="U92" s="25"/>
      <c r="V92" s="25"/>
      <c r="W92" s="25"/>
      <c r="X92" s="25"/>
    </row>
    <row r="93" ht="15.75" customHeight="1">
      <c r="A93" s="33" t="s">
        <v>84</v>
      </c>
      <c r="B93" s="34" t="s">
        <v>25</v>
      </c>
      <c r="C93" s="33" t="s">
        <v>33</v>
      </c>
      <c r="D93" s="35">
        <v>1.1116356109E8</v>
      </c>
      <c r="E93" s="36">
        <v>0.7371317346557179</v>
      </c>
      <c r="F93" s="37">
        <v>0.0</v>
      </c>
      <c r="G93" s="37">
        <v>0.0</v>
      </c>
      <c r="H93" s="35">
        <v>6014934.292106382</v>
      </c>
      <c r="I93" s="30">
        <v>4433798.94858054</v>
      </c>
      <c r="J93" s="27">
        <v>4433799.090000004</v>
      </c>
      <c r="K93" s="37">
        <v>0.0</v>
      </c>
      <c r="L93" s="38">
        <v>0.0</v>
      </c>
      <c r="M93" s="37"/>
      <c r="N93" s="29">
        <v>1.0672976214141947E8</v>
      </c>
      <c r="O93" s="29">
        <v>1.06729762E8</v>
      </c>
      <c r="P93" s="29">
        <v>1.1116356109E8</v>
      </c>
      <c r="Q93" s="32">
        <v>1.06729762E8</v>
      </c>
      <c r="R93" s="33"/>
      <c r="S93" s="33"/>
      <c r="T93" s="33"/>
      <c r="U93" s="33"/>
      <c r="V93" s="33"/>
      <c r="W93" s="33"/>
      <c r="X93" s="33"/>
    </row>
    <row r="94" ht="15.75" customHeight="1">
      <c r="A94" s="39" t="s">
        <v>86</v>
      </c>
      <c r="B94" s="40"/>
      <c r="C94" s="39"/>
      <c r="D94" s="41">
        <v>1.50805556E8</v>
      </c>
      <c r="E94" s="42">
        <v>1.0</v>
      </c>
      <c r="F94" s="43"/>
      <c r="G94" s="43"/>
      <c r="H94" s="41"/>
      <c r="I94" s="44">
        <v>6014934.292106382</v>
      </c>
      <c r="J94" s="41">
        <v>6014935.000000002</v>
      </c>
      <c r="K94" s="43"/>
      <c r="L94" s="45"/>
      <c r="M94" s="43"/>
      <c r="N94" s="43">
        <v>1.447906217078936E8</v>
      </c>
      <c r="O94" s="43">
        <v>1.44790621E8</v>
      </c>
      <c r="P94" s="43">
        <v>1.50805556E8</v>
      </c>
      <c r="Q94" s="46">
        <v>1.44790621E8</v>
      </c>
      <c r="R94" s="39"/>
      <c r="S94" s="39"/>
      <c r="T94" s="39"/>
      <c r="U94" s="39"/>
      <c r="V94" s="39"/>
      <c r="W94" s="39"/>
      <c r="X94" s="39"/>
      <c r="Y94" s="39"/>
      <c r="Z94" s="39"/>
    </row>
    <row r="95" ht="15.75" customHeight="1">
      <c r="A95" s="55" t="s">
        <v>87</v>
      </c>
      <c r="B95" s="56" t="s">
        <v>88</v>
      </c>
      <c r="C95" s="55" t="s">
        <v>24</v>
      </c>
      <c r="D95" s="57">
        <v>6.2519219E7</v>
      </c>
      <c r="E95" s="58">
        <v>1.0</v>
      </c>
      <c r="F95" s="59">
        <v>3.152966335242457E7</v>
      </c>
      <c r="G95" s="59">
        <v>2866333.0320385974</v>
      </c>
      <c r="H95" s="57">
        <v>2866333.0320385974</v>
      </c>
      <c r="I95" s="30">
        <v>2866333.0320385974</v>
      </c>
      <c r="J95" s="27">
        <v>2866333.0</v>
      </c>
      <c r="K95" s="59">
        <v>6.56181753121453E8</v>
      </c>
      <c r="L95" s="60">
        <v>5.965288664740482E7</v>
      </c>
      <c r="M95" s="59"/>
      <c r="N95" s="29">
        <v>5.96528859679614E7</v>
      </c>
      <c r="O95" s="29">
        <v>5.9652886E7</v>
      </c>
      <c r="P95" s="29">
        <v>6.2519219E7</v>
      </c>
      <c r="Q95" s="32">
        <v>5.9652886E7</v>
      </c>
      <c r="R95" s="55"/>
      <c r="S95" s="55"/>
      <c r="T95" s="55"/>
      <c r="U95" s="55"/>
      <c r="V95" s="55"/>
      <c r="W95" s="55"/>
      <c r="X95" s="55"/>
    </row>
    <row r="96" ht="15.75" customHeight="1">
      <c r="A96" s="39" t="s">
        <v>89</v>
      </c>
      <c r="B96" s="40"/>
      <c r="C96" s="39"/>
      <c r="D96" s="41">
        <v>6.2519219E7</v>
      </c>
      <c r="E96" s="42">
        <v>1.0</v>
      </c>
      <c r="F96" s="43"/>
      <c r="G96" s="43"/>
      <c r="H96" s="41"/>
      <c r="I96" s="44">
        <v>2866333.0320385974</v>
      </c>
      <c r="J96" s="41">
        <v>2866333.0</v>
      </c>
      <c r="K96" s="43"/>
      <c r="L96" s="45"/>
      <c r="M96" s="43"/>
      <c r="N96" s="43">
        <v>5.96528859679614E7</v>
      </c>
      <c r="O96" s="43">
        <v>5.9652886E7</v>
      </c>
      <c r="P96" s="43">
        <v>6.2519219E7</v>
      </c>
      <c r="Q96" s="46">
        <v>5.9652886E7</v>
      </c>
      <c r="R96" s="39"/>
      <c r="S96" s="39"/>
      <c r="T96" s="39"/>
      <c r="U96" s="39"/>
      <c r="V96" s="39"/>
      <c r="W96" s="39"/>
      <c r="X96" s="39"/>
      <c r="Y96" s="39"/>
      <c r="Z96" s="39"/>
    </row>
    <row r="97" ht="15.75" customHeight="1">
      <c r="A97" s="47" t="s">
        <v>90</v>
      </c>
      <c r="B97" s="48" t="s">
        <v>60</v>
      </c>
      <c r="C97" s="47" t="s">
        <v>24</v>
      </c>
      <c r="D97" s="49">
        <v>1.6634391082E8</v>
      </c>
      <c r="E97" s="50">
        <v>0.9872172837658327</v>
      </c>
      <c r="F97" s="51">
        <v>6.67163701E8</v>
      </c>
      <c r="G97" s="51">
        <v>6.065124554545455E7</v>
      </c>
      <c r="H97" s="49">
        <v>6.065124554545455E7</v>
      </c>
      <c r="I97" s="30">
        <v>5.98759578843982E7</v>
      </c>
      <c r="J97" s="27">
        <v>5.987595781999999E7</v>
      </c>
      <c r="K97" s="51">
        <v>1.186311764618129E9</v>
      </c>
      <c r="L97" s="52">
        <v>1.0784652405619355E8</v>
      </c>
      <c r="M97" s="51"/>
      <c r="N97" s="29">
        <v>1.064679529356018E8</v>
      </c>
      <c r="O97" s="29">
        <v>1.06467953E8</v>
      </c>
      <c r="P97" s="29">
        <v>1.6634391082E8</v>
      </c>
      <c r="Q97" s="32">
        <v>1.06467953E8</v>
      </c>
      <c r="R97" s="47"/>
      <c r="S97" s="47"/>
      <c r="T97" s="47"/>
      <c r="U97" s="47"/>
      <c r="V97" s="47"/>
      <c r="W97" s="47"/>
      <c r="X97" s="47"/>
    </row>
    <row r="98" ht="15.75" customHeight="1">
      <c r="A98" s="25" t="s">
        <v>90</v>
      </c>
      <c r="B98" s="26" t="s">
        <v>32</v>
      </c>
      <c r="C98" s="25" t="s">
        <v>31</v>
      </c>
      <c r="D98" s="27">
        <v>2141170.64</v>
      </c>
      <c r="E98" s="28">
        <v>0.012707412329551901</v>
      </c>
      <c r="F98" s="29">
        <v>0.0</v>
      </c>
      <c r="G98" s="29">
        <v>0.0</v>
      </c>
      <c r="H98" s="27">
        <v>6.065124554545455E7</v>
      </c>
      <c r="I98" s="30">
        <v>770720.3854469889</v>
      </c>
      <c r="J98" s="27">
        <v>770720.6400000001</v>
      </c>
      <c r="K98" s="29">
        <v>0.0</v>
      </c>
      <c r="L98" s="31">
        <v>0.0</v>
      </c>
      <c r="M98" s="29"/>
      <c r="N98" s="29">
        <v>1370450.2545530112</v>
      </c>
      <c r="O98" s="29">
        <v>1370450.0</v>
      </c>
      <c r="P98" s="29">
        <v>2141170.64</v>
      </c>
      <c r="Q98" s="32">
        <v>1370450.0</v>
      </c>
      <c r="R98" s="25"/>
      <c r="S98" s="25"/>
      <c r="T98" s="25"/>
      <c r="U98" s="25"/>
      <c r="V98" s="25"/>
      <c r="W98" s="25"/>
      <c r="X98" s="25"/>
    </row>
    <row r="99" ht="15.75" customHeight="1">
      <c r="A99" s="33" t="s">
        <v>90</v>
      </c>
      <c r="B99" s="34" t="s">
        <v>23</v>
      </c>
      <c r="C99" s="33" t="s">
        <v>28</v>
      </c>
      <c r="D99" s="35">
        <v>12688.54</v>
      </c>
      <c r="E99" s="36">
        <v>7.530390461547356E-5</v>
      </c>
      <c r="F99" s="37">
        <v>0.0</v>
      </c>
      <c r="G99" s="37">
        <v>0.0</v>
      </c>
      <c r="H99" s="35">
        <v>6.065124554545455E7</v>
      </c>
      <c r="I99" s="30">
        <v>4567.275609364575</v>
      </c>
      <c r="J99" s="27">
        <v>4567.540000000001</v>
      </c>
      <c r="K99" s="37">
        <v>0.0</v>
      </c>
      <c r="L99" s="38">
        <v>0.0</v>
      </c>
      <c r="M99" s="37"/>
      <c r="N99" s="29">
        <v>8121.264390635426</v>
      </c>
      <c r="O99" s="29">
        <v>8121.0</v>
      </c>
      <c r="P99" s="29">
        <v>12688.54</v>
      </c>
      <c r="Q99" s="32">
        <v>8121.0</v>
      </c>
      <c r="R99" s="33"/>
      <c r="S99" s="33"/>
      <c r="T99" s="33"/>
      <c r="U99" s="33"/>
      <c r="V99" s="33"/>
      <c r="W99" s="33"/>
      <c r="X99" s="33"/>
    </row>
    <row r="100" ht="15.75" customHeight="1">
      <c r="A100" s="39" t="s">
        <v>91</v>
      </c>
      <c r="B100" s="40"/>
      <c r="C100" s="39"/>
      <c r="D100" s="41">
        <v>1.6849776999999997E8</v>
      </c>
      <c r="E100" s="42">
        <v>1.0</v>
      </c>
      <c r="F100" s="43"/>
      <c r="G100" s="43"/>
      <c r="H100" s="41"/>
      <c r="I100" s="44">
        <v>6.0651245545454554E7</v>
      </c>
      <c r="J100" s="41">
        <v>6.065124599999999E7</v>
      </c>
      <c r="K100" s="43"/>
      <c r="L100" s="45"/>
      <c r="M100" s="43"/>
      <c r="N100" s="43">
        <v>1.0784652445454544E8</v>
      </c>
      <c r="O100" s="43">
        <v>1.07846524E8</v>
      </c>
      <c r="P100" s="43">
        <v>1.6849776999999997E8</v>
      </c>
      <c r="Q100" s="46">
        <v>1.07846524E8</v>
      </c>
      <c r="R100" s="39"/>
      <c r="S100" s="39"/>
      <c r="T100" s="39"/>
      <c r="U100" s="39"/>
      <c r="V100" s="39"/>
      <c r="W100" s="39"/>
      <c r="X100" s="39"/>
      <c r="Y100" s="39"/>
      <c r="Z100" s="39"/>
    </row>
    <row r="101" ht="15.75" customHeight="1">
      <c r="A101" s="47" t="s">
        <v>92</v>
      </c>
      <c r="B101" s="48" t="s">
        <v>25</v>
      </c>
      <c r="C101" s="47" t="s">
        <v>24</v>
      </c>
      <c r="D101" s="49">
        <v>1.209287291E7</v>
      </c>
      <c r="E101" s="50">
        <v>0.5418751573372317</v>
      </c>
      <c r="F101" s="51">
        <v>2.2048175E7</v>
      </c>
      <c r="G101" s="51">
        <v>2004379.5454545454</v>
      </c>
      <c r="H101" s="49">
        <v>2004379.5454545454</v>
      </c>
      <c r="I101" s="30">
        <v>1086123.4815567108</v>
      </c>
      <c r="J101" s="27">
        <v>1086123.9100000001</v>
      </c>
      <c r="K101" s="51">
        <v>2.234356819639551E8</v>
      </c>
      <c r="L101" s="52">
        <v>2.031233472399592E7</v>
      </c>
      <c r="M101" s="51"/>
      <c r="N101" s="29">
        <v>1.100674942844329E7</v>
      </c>
      <c r="O101" s="29">
        <v>1.1006749E7</v>
      </c>
      <c r="P101" s="29">
        <v>1.209287291E7</v>
      </c>
      <c r="Q101" s="32">
        <v>1.1006749E7</v>
      </c>
      <c r="R101" s="47"/>
      <c r="S101" s="47"/>
      <c r="T101" s="47"/>
      <c r="U101" s="47"/>
      <c r="V101" s="47"/>
      <c r="W101" s="47"/>
      <c r="X101" s="47"/>
    </row>
    <row r="102" ht="15.75" customHeight="1">
      <c r="A102" s="33" t="s">
        <v>92</v>
      </c>
      <c r="B102" s="34" t="s">
        <v>23</v>
      </c>
      <c r="C102" s="33" t="s">
        <v>31</v>
      </c>
      <c r="D102" s="35">
        <v>1.022384109E7</v>
      </c>
      <c r="E102" s="36">
        <v>0.4581248426627684</v>
      </c>
      <c r="F102" s="37">
        <v>0.0</v>
      </c>
      <c r="G102" s="37">
        <v>0.0</v>
      </c>
      <c r="H102" s="35">
        <v>2004379.5454545454</v>
      </c>
      <c r="I102" s="30">
        <v>918256.0638978349</v>
      </c>
      <c r="J102" s="27">
        <v>918256.0899999999</v>
      </c>
      <c r="K102" s="37">
        <v>0.0</v>
      </c>
      <c r="L102" s="38">
        <v>0.0</v>
      </c>
      <c r="M102" s="37"/>
      <c r="N102" s="29">
        <v>9305585.026102165</v>
      </c>
      <c r="O102" s="29">
        <v>9305585.0</v>
      </c>
      <c r="P102" s="29">
        <v>1.022384109E7</v>
      </c>
      <c r="Q102" s="32">
        <v>9305585.0</v>
      </c>
      <c r="R102" s="33"/>
      <c r="S102" s="33"/>
      <c r="T102" s="33"/>
      <c r="U102" s="33"/>
      <c r="V102" s="33"/>
      <c r="W102" s="33"/>
      <c r="X102" s="33"/>
    </row>
    <row r="103" ht="15.75" customHeight="1">
      <c r="A103" s="39" t="s">
        <v>93</v>
      </c>
      <c r="B103" s="40"/>
      <c r="C103" s="39"/>
      <c r="D103" s="41">
        <v>2.2316714E7</v>
      </c>
      <c r="E103" s="42">
        <v>1.0</v>
      </c>
      <c r="F103" s="43"/>
      <c r="G103" s="43"/>
      <c r="H103" s="41"/>
      <c r="I103" s="44">
        <v>2004379.5454545456</v>
      </c>
      <c r="J103" s="41">
        <v>2004380.0</v>
      </c>
      <c r="K103" s="43"/>
      <c r="L103" s="45"/>
      <c r="M103" s="43"/>
      <c r="N103" s="43">
        <v>2.0312334454545453E7</v>
      </c>
      <c r="O103" s="43">
        <v>2.0312334E7</v>
      </c>
      <c r="P103" s="43">
        <v>2.2316714E7</v>
      </c>
      <c r="Q103" s="46">
        <v>2.0312334E7</v>
      </c>
      <c r="R103" s="39"/>
      <c r="S103" s="39"/>
      <c r="T103" s="39"/>
      <c r="U103" s="39"/>
      <c r="V103" s="39"/>
      <c r="W103" s="39"/>
      <c r="X103" s="39"/>
      <c r="Y103" s="39"/>
      <c r="Z103" s="39"/>
    </row>
    <row r="104" ht="15.75" customHeight="1">
      <c r="A104" s="47" t="s">
        <v>94</v>
      </c>
      <c r="B104" s="48" t="s">
        <v>25</v>
      </c>
      <c r="C104" s="47" t="s">
        <v>24</v>
      </c>
      <c r="D104" s="49">
        <v>2.6822874E7</v>
      </c>
      <c r="E104" s="50">
        <v>1.0</v>
      </c>
      <c r="F104" s="51">
        <v>4.056343659978929E7</v>
      </c>
      <c r="G104" s="51">
        <v>3687585.14543539</v>
      </c>
      <c r="H104" s="49">
        <v>3687585.14543539</v>
      </c>
      <c r="I104" s="30">
        <v>3687585.14543539</v>
      </c>
      <c r="J104" s="27">
        <v>3687585.0</v>
      </c>
      <c r="K104" s="51">
        <v>2.5448818690226743E8</v>
      </c>
      <c r="L104" s="52">
        <v>2.3135289718387946E7</v>
      </c>
      <c r="M104" s="51"/>
      <c r="N104" s="29">
        <v>2.313528885456461E7</v>
      </c>
      <c r="O104" s="29">
        <v>2.3135289E7</v>
      </c>
      <c r="P104" s="29">
        <v>2.6822874E7</v>
      </c>
      <c r="Q104" s="32">
        <v>2.3135289E7</v>
      </c>
      <c r="R104" s="47"/>
      <c r="S104" s="47"/>
      <c r="T104" s="47"/>
      <c r="U104" s="47"/>
      <c r="V104" s="47"/>
      <c r="W104" s="47"/>
      <c r="X104" s="47"/>
    </row>
    <row r="105" ht="15.75" customHeight="1">
      <c r="A105" s="33" t="s">
        <v>94</v>
      </c>
      <c r="B105" s="34" t="s">
        <v>23</v>
      </c>
      <c r="C105" s="33" t="s">
        <v>85</v>
      </c>
      <c r="D105" s="35">
        <v>0.0</v>
      </c>
      <c r="E105" s="36">
        <v>0.0</v>
      </c>
      <c r="F105" s="37">
        <v>0.0</v>
      </c>
      <c r="G105" s="37">
        <v>0.0</v>
      </c>
      <c r="H105" s="35">
        <v>3687585.14543539</v>
      </c>
      <c r="I105" s="30">
        <v>0.0</v>
      </c>
      <c r="J105" s="27">
        <v>0.0</v>
      </c>
      <c r="K105" s="37">
        <v>0.0</v>
      </c>
      <c r="L105" s="38">
        <v>0.0</v>
      </c>
      <c r="M105" s="37"/>
      <c r="N105" s="29">
        <v>0.0</v>
      </c>
      <c r="O105" s="29">
        <v>0.0</v>
      </c>
      <c r="P105" s="29">
        <v>0.0</v>
      </c>
      <c r="Q105" s="32">
        <v>0.0</v>
      </c>
      <c r="R105" s="33"/>
      <c r="S105" s="33"/>
      <c r="T105" s="33"/>
      <c r="U105" s="33"/>
      <c r="V105" s="33"/>
      <c r="W105" s="33"/>
      <c r="X105" s="33"/>
    </row>
    <row r="106" ht="15.75" customHeight="1">
      <c r="A106" s="39" t="s">
        <v>95</v>
      </c>
      <c r="B106" s="40"/>
      <c r="C106" s="39"/>
      <c r="D106" s="41">
        <v>2.6822874E7</v>
      </c>
      <c r="E106" s="42">
        <v>1.0</v>
      </c>
      <c r="F106" s="43"/>
      <c r="G106" s="43"/>
      <c r="H106" s="41"/>
      <c r="I106" s="44">
        <v>3687585.14543539</v>
      </c>
      <c r="J106" s="41">
        <v>3687585.0</v>
      </c>
      <c r="K106" s="43"/>
      <c r="L106" s="45"/>
      <c r="M106" s="43"/>
      <c r="N106" s="43">
        <v>2.313528885456461E7</v>
      </c>
      <c r="O106" s="43">
        <v>2.3135289E7</v>
      </c>
      <c r="P106" s="43">
        <v>2.6822874E7</v>
      </c>
      <c r="Q106" s="46">
        <v>2.3135289E7</v>
      </c>
      <c r="R106" s="39"/>
      <c r="S106" s="39"/>
      <c r="T106" s="39"/>
      <c r="U106" s="39"/>
      <c r="V106" s="39"/>
      <c r="W106" s="39"/>
      <c r="X106" s="39"/>
      <c r="Y106" s="39"/>
      <c r="Z106" s="39"/>
    </row>
    <row r="107" ht="15.75" customHeight="1">
      <c r="A107" s="47" t="s">
        <v>96</v>
      </c>
      <c r="B107" s="48" t="s">
        <v>25</v>
      </c>
      <c r="C107" s="47" t="s">
        <v>24</v>
      </c>
      <c r="D107" s="49">
        <v>9258442.08</v>
      </c>
      <c r="E107" s="50">
        <v>0.9978235036029538</v>
      </c>
      <c r="F107" s="51">
        <v>1.1500815E7</v>
      </c>
      <c r="G107" s="51">
        <v>1045528.6363636364</v>
      </c>
      <c r="H107" s="49">
        <v>1045528.6363636364</v>
      </c>
      <c r="I107" s="30">
        <v>1043253.0470535823</v>
      </c>
      <c r="J107" s="27">
        <v>1025334.0800000001</v>
      </c>
      <c r="K107" s="51">
        <v>9.056419729349653E7</v>
      </c>
      <c r="L107" s="52">
        <v>8233108.844863322</v>
      </c>
      <c r="M107" s="51"/>
      <c r="N107" s="29">
        <v>8233108.363636364</v>
      </c>
      <c r="O107" s="29">
        <v>8233108.0</v>
      </c>
      <c r="P107" s="29">
        <v>9258442.08</v>
      </c>
      <c r="Q107" s="32">
        <v>8233108.0</v>
      </c>
      <c r="R107" s="47"/>
      <c r="S107" s="47"/>
      <c r="T107" s="47"/>
      <c r="U107" s="47"/>
      <c r="V107" s="47"/>
      <c r="W107" s="47"/>
      <c r="X107" s="47"/>
    </row>
    <row r="108" ht="15.75" customHeight="1">
      <c r="A108" s="33" t="s">
        <v>96</v>
      </c>
      <c r="B108" s="34" t="s">
        <v>23</v>
      </c>
      <c r="C108" s="33" t="s">
        <v>31</v>
      </c>
      <c r="D108" s="35">
        <v>20194.92</v>
      </c>
      <c r="E108" s="36">
        <v>0.002176496397046247</v>
      </c>
      <c r="F108" s="37">
        <v>0.0</v>
      </c>
      <c r="G108" s="37">
        <v>0.0</v>
      </c>
      <c r="H108" s="35">
        <v>1045528.6363636364</v>
      </c>
      <c r="I108" s="30">
        <v>2275.5893100541302</v>
      </c>
      <c r="J108" s="27">
        <v>20194.92</v>
      </c>
      <c r="K108" s="37">
        <v>0.0</v>
      </c>
      <c r="L108" s="38">
        <v>0.0</v>
      </c>
      <c r="M108" s="37"/>
      <c r="N108" s="29">
        <v>0.0</v>
      </c>
      <c r="O108" s="54">
        <v>0.0</v>
      </c>
      <c r="P108" s="29">
        <v>20194.92</v>
      </c>
      <c r="Q108" s="32">
        <v>0.0</v>
      </c>
      <c r="R108" s="33"/>
      <c r="S108" s="33"/>
      <c r="T108" s="33"/>
      <c r="U108" s="33"/>
      <c r="V108" s="33"/>
      <c r="W108" s="33"/>
      <c r="X108" s="33"/>
    </row>
    <row r="109" ht="15.75" customHeight="1">
      <c r="A109" s="39" t="s">
        <v>97</v>
      </c>
      <c r="B109" s="40"/>
      <c r="C109" s="39"/>
      <c r="D109" s="41">
        <v>9278637.0</v>
      </c>
      <c r="E109" s="42">
        <v>1.0</v>
      </c>
      <c r="F109" s="43"/>
      <c r="G109" s="43"/>
      <c r="H109" s="41"/>
      <c r="I109" s="44">
        <v>1045528.6363636364</v>
      </c>
      <c r="J109" s="41">
        <v>1045529.0000000001</v>
      </c>
      <c r="K109" s="43"/>
      <c r="L109" s="45"/>
      <c r="M109" s="43"/>
      <c r="N109" s="43">
        <v>8233108.363636364</v>
      </c>
      <c r="O109" s="43">
        <v>8233108.0</v>
      </c>
      <c r="P109" s="43">
        <v>9278637.0</v>
      </c>
      <c r="Q109" s="46">
        <v>8233108.0</v>
      </c>
      <c r="R109" s="39"/>
      <c r="S109" s="39"/>
      <c r="T109" s="39"/>
      <c r="U109" s="39"/>
      <c r="V109" s="39"/>
      <c r="W109" s="39"/>
      <c r="X109" s="39"/>
      <c r="Y109" s="39"/>
      <c r="Z109" s="39"/>
    </row>
    <row r="110" ht="15.75" customHeight="1">
      <c r="A110" s="47" t="s">
        <v>98</v>
      </c>
      <c r="B110" s="48" t="s">
        <v>88</v>
      </c>
      <c r="C110" s="47" t="s">
        <v>24</v>
      </c>
      <c r="D110" s="49">
        <v>8791401.78</v>
      </c>
      <c r="E110" s="50">
        <v>0.9989072606251617</v>
      </c>
      <c r="F110" s="51">
        <v>2.408227E7</v>
      </c>
      <c r="G110" s="51">
        <v>2189297.272727273</v>
      </c>
      <c r="H110" s="49">
        <v>2189297.272727273</v>
      </c>
      <c r="I110" s="30">
        <v>2186904.9413941377</v>
      </c>
      <c r="J110" s="27">
        <v>2179679.7799999993</v>
      </c>
      <c r="K110" s="51">
        <v>7.272892937395522E7</v>
      </c>
      <c r="L110" s="52">
        <v>6611720.8521777475</v>
      </c>
      <c r="M110" s="51"/>
      <c r="N110" s="29">
        <v>6611721.727272727</v>
      </c>
      <c r="O110" s="29">
        <v>6611722.0</v>
      </c>
      <c r="P110" s="29">
        <v>8791401.78</v>
      </c>
      <c r="Q110" s="32">
        <v>6611722.0</v>
      </c>
      <c r="R110" s="47"/>
      <c r="S110" s="47"/>
      <c r="T110" s="47"/>
      <c r="U110" s="47"/>
      <c r="V110" s="47"/>
      <c r="W110" s="47"/>
      <c r="X110" s="47"/>
    </row>
    <row r="111" ht="15.75" customHeight="1">
      <c r="A111" s="33" t="s">
        <v>98</v>
      </c>
      <c r="B111" s="34" t="s">
        <v>23</v>
      </c>
      <c r="C111" s="33" t="s">
        <v>31</v>
      </c>
      <c r="D111" s="35">
        <v>9617.22</v>
      </c>
      <c r="E111" s="36">
        <v>0.0010927393748382998</v>
      </c>
      <c r="F111" s="37">
        <v>0.0</v>
      </c>
      <c r="G111" s="37">
        <v>0.0</v>
      </c>
      <c r="H111" s="35">
        <v>2189297.272727273</v>
      </c>
      <c r="I111" s="30">
        <v>2392.331333135195</v>
      </c>
      <c r="J111" s="27">
        <v>9617.22</v>
      </c>
      <c r="K111" s="37">
        <v>0.0</v>
      </c>
      <c r="L111" s="38">
        <v>0.0</v>
      </c>
      <c r="M111" s="37"/>
      <c r="N111" s="29">
        <v>0.0</v>
      </c>
      <c r="O111" s="54">
        <v>0.0</v>
      </c>
      <c r="P111" s="29">
        <v>9617.22</v>
      </c>
      <c r="Q111" s="32">
        <v>0.0</v>
      </c>
      <c r="R111" s="33"/>
      <c r="S111" s="33"/>
      <c r="T111" s="33"/>
      <c r="U111" s="33"/>
      <c r="V111" s="33"/>
      <c r="W111" s="33"/>
      <c r="X111" s="33"/>
    </row>
    <row r="112" ht="15.75" customHeight="1">
      <c r="A112" s="39" t="s">
        <v>99</v>
      </c>
      <c r="B112" s="40"/>
      <c r="C112" s="39"/>
      <c r="D112" s="41">
        <v>8801019.0</v>
      </c>
      <c r="E112" s="42">
        <v>1.0</v>
      </c>
      <c r="F112" s="43"/>
      <c r="G112" s="43"/>
      <c r="H112" s="41"/>
      <c r="I112" s="44">
        <v>2189297.272727273</v>
      </c>
      <c r="J112" s="41">
        <v>2189296.9999999995</v>
      </c>
      <c r="K112" s="43"/>
      <c r="L112" s="45"/>
      <c r="M112" s="43"/>
      <c r="N112" s="43">
        <v>6611721.727272727</v>
      </c>
      <c r="O112" s="43">
        <v>6611722.0</v>
      </c>
      <c r="P112" s="43">
        <v>8801019.0</v>
      </c>
      <c r="Q112" s="46">
        <v>6611722.0</v>
      </c>
      <c r="R112" s="39"/>
      <c r="S112" s="39"/>
      <c r="T112" s="39"/>
      <c r="U112" s="39"/>
      <c r="V112" s="39"/>
      <c r="W112" s="39"/>
      <c r="X112" s="39"/>
      <c r="Y112" s="39"/>
      <c r="Z112" s="39"/>
    </row>
    <row r="113" ht="15.75" customHeight="1">
      <c r="A113" s="47" t="s">
        <v>100</v>
      </c>
      <c r="B113" s="48" t="s">
        <v>25</v>
      </c>
      <c r="C113" s="47" t="s">
        <v>24</v>
      </c>
      <c r="D113" s="49">
        <v>9.593143097E7</v>
      </c>
      <c r="E113" s="50">
        <v>0.8935672239140618</v>
      </c>
      <c r="F113" s="51">
        <v>1.1473544943732724E8</v>
      </c>
      <c r="G113" s="51">
        <v>1.0430495403393386E7</v>
      </c>
      <c r="H113" s="49">
        <v>1.0430495403393386E7</v>
      </c>
      <c r="I113" s="30">
        <v>9320348.821658611</v>
      </c>
      <c r="J113" s="27">
        <v>9320348.969999999</v>
      </c>
      <c r="K113" s="51">
        <v>1.0662005922587548E9</v>
      </c>
      <c r="L113" s="52">
        <v>9.692732656897771E7</v>
      </c>
      <c r="M113" s="51"/>
      <c r="N113" s="29">
        <v>8.661108214834139E7</v>
      </c>
      <c r="O113" s="29">
        <v>8.6611082E7</v>
      </c>
      <c r="P113" s="29">
        <v>9.593143097E7</v>
      </c>
      <c r="Q113" s="32">
        <v>8.6611082E7</v>
      </c>
      <c r="R113" s="47"/>
      <c r="S113" s="47"/>
      <c r="T113" s="47"/>
      <c r="U113" s="47"/>
      <c r="V113" s="47"/>
      <c r="W113" s="47"/>
      <c r="X113" s="47"/>
    </row>
    <row r="114" ht="15.75" customHeight="1">
      <c r="A114" s="25" t="s">
        <v>100</v>
      </c>
      <c r="B114" s="26" t="s">
        <v>27</v>
      </c>
      <c r="C114" s="25" t="s">
        <v>31</v>
      </c>
      <c r="D114" s="27">
        <v>1.142621292E7</v>
      </c>
      <c r="E114" s="28">
        <v>0.106431117054517</v>
      </c>
      <c r="F114" s="29">
        <v>0.0</v>
      </c>
      <c r="G114" s="29">
        <v>0.0</v>
      </c>
      <c r="H114" s="27">
        <v>1.0430495403393386E7</v>
      </c>
      <c r="I114" s="30">
        <v>1110129.277215163</v>
      </c>
      <c r="J114" s="27">
        <v>1109968.92</v>
      </c>
      <c r="K114" s="29">
        <v>0.0</v>
      </c>
      <c r="L114" s="31">
        <v>0.0</v>
      </c>
      <c r="M114" s="29"/>
      <c r="N114" s="29">
        <v>1.0316244448265227E7</v>
      </c>
      <c r="O114" s="29">
        <v>1.0316244E7</v>
      </c>
      <c r="P114" s="29">
        <v>1.142621292E7</v>
      </c>
      <c r="Q114" s="32">
        <v>1.0316244E7</v>
      </c>
      <c r="R114" s="25"/>
      <c r="S114" s="25"/>
      <c r="T114" s="25"/>
      <c r="U114" s="25"/>
      <c r="V114" s="25"/>
      <c r="W114" s="25"/>
      <c r="X114" s="25"/>
    </row>
    <row r="115" ht="15.75" customHeight="1">
      <c r="A115" s="33" t="s">
        <v>100</v>
      </c>
      <c r="B115" s="34" t="s">
        <v>23</v>
      </c>
      <c r="C115" s="33" t="s">
        <v>26</v>
      </c>
      <c r="D115" s="35">
        <v>178.11</v>
      </c>
      <c r="E115" s="36">
        <v>1.659031421110611E-6</v>
      </c>
      <c r="F115" s="37">
        <v>0.0</v>
      </c>
      <c r="G115" s="37">
        <v>0.0</v>
      </c>
      <c r="H115" s="35">
        <v>1.0430495403393386E7</v>
      </c>
      <c r="I115" s="30">
        <v>17.304519611979423</v>
      </c>
      <c r="J115" s="27">
        <v>178.11</v>
      </c>
      <c r="K115" s="37">
        <v>0.0</v>
      </c>
      <c r="L115" s="38">
        <v>0.0</v>
      </c>
      <c r="M115" s="37"/>
      <c r="N115" s="29">
        <v>0.0</v>
      </c>
      <c r="O115" s="54">
        <v>0.0</v>
      </c>
      <c r="P115" s="29">
        <v>178.11</v>
      </c>
      <c r="Q115" s="32">
        <v>0.0</v>
      </c>
      <c r="R115" s="33"/>
      <c r="S115" s="33"/>
      <c r="T115" s="33"/>
      <c r="U115" s="33"/>
      <c r="V115" s="33"/>
      <c r="W115" s="33"/>
      <c r="X115" s="33"/>
    </row>
    <row r="116" ht="15.75" customHeight="1">
      <c r="A116" s="39" t="s">
        <v>101</v>
      </c>
      <c r="B116" s="40"/>
      <c r="C116" s="39"/>
      <c r="D116" s="41">
        <v>1.07357822E8</v>
      </c>
      <c r="E116" s="42">
        <v>1.0</v>
      </c>
      <c r="F116" s="43"/>
      <c r="G116" s="43"/>
      <c r="H116" s="41"/>
      <c r="I116" s="44">
        <v>1.0430495403393386E7</v>
      </c>
      <c r="J116" s="41">
        <v>1.0430495999999998E7</v>
      </c>
      <c r="K116" s="43"/>
      <c r="L116" s="45"/>
      <c r="M116" s="43"/>
      <c r="N116" s="43">
        <v>9.692732659660661E7</v>
      </c>
      <c r="O116" s="43">
        <v>9.6927326E7</v>
      </c>
      <c r="P116" s="43">
        <v>1.07357822E8</v>
      </c>
      <c r="Q116" s="46">
        <v>9.6927326E7</v>
      </c>
      <c r="R116" s="39"/>
      <c r="S116" s="39"/>
      <c r="T116" s="39"/>
      <c r="U116" s="39"/>
      <c r="V116" s="39"/>
      <c r="W116" s="39"/>
      <c r="X116" s="39"/>
      <c r="Y116" s="39"/>
      <c r="Z116" s="39"/>
    </row>
    <row r="117" ht="15.75" customHeight="1">
      <c r="A117" s="47" t="s">
        <v>102</v>
      </c>
      <c r="B117" s="48" t="s">
        <v>25</v>
      </c>
      <c r="C117" s="47" t="s">
        <v>24</v>
      </c>
      <c r="D117" s="49">
        <v>3.6987195E7</v>
      </c>
      <c r="E117" s="50">
        <v>1.0</v>
      </c>
      <c r="F117" s="51">
        <v>1.07416125E8</v>
      </c>
      <c r="G117" s="51">
        <v>9765102.272727273</v>
      </c>
      <c r="H117" s="49">
        <v>9765102.272727273</v>
      </c>
      <c r="I117" s="30">
        <v>9765102.272727273</v>
      </c>
      <c r="J117" s="27">
        <v>9765102.0</v>
      </c>
      <c r="K117" s="51">
        <v>2.9944301790278137E8</v>
      </c>
      <c r="L117" s="52">
        <v>2.722209253661649E7</v>
      </c>
      <c r="M117" s="51"/>
      <c r="N117" s="29">
        <v>2.7222092727272727E7</v>
      </c>
      <c r="O117" s="29">
        <v>2.7222093E7</v>
      </c>
      <c r="P117" s="29">
        <v>3.6987195E7</v>
      </c>
      <c r="Q117" s="32">
        <v>2.7222093E7</v>
      </c>
      <c r="R117" s="47"/>
      <c r="S117" s="47"/>
      <c r="T117" s="47"/>
      <c r="U117" s="47"/>
      <c r="V117" s="47"/>
      <c r="W117" s="47"/>
      <c r="X117" s="47"/>
    </row>
    <row r="118" ht="15.75" customHeight="1">
      <c r="A118" s="33" t="s">
        <v>102</v>
      </c>
      <c r="B118" s="34" t="s">
        <v>23</v>
      </c>
      <c r="C118" s="33" t="s">
        <v>28</v>
      </c>
      <c r="D118" s="35">
        <v>0.0</v>
      </c>
      <c r="E118" s="36">
        <v>0.0</v>
      </c>
      <c r="F118" s="37">
        <v>0.0</v>
      </c>
      <c r="G118" s="37">
        <v>0.0</v>
      </c>
      <c r="H118" s="35">
        <v>9765102.272727273</v>
      </c>
      <c r="I118" s="30">
        <v>0.0</v>
      </c>
      <c r="J118" s="27">
        <v>0.0</v>
      </c>
      <c r="K118" s="37">
        <v>0.0</v>
      </c>
      <c r="L118" s="38">
        <v>0.0</v>
      </c>
      <c r="M118" s="37"/>
      <c r="N118" s="29">
        <v>0.0</v>
      </c>
      <c r="O118" s="29">
        <v>0.0</v>
      </c>
      <c r="P118" s="29">
        <v>0.0</v>
      </c>
      <c r="Q118" s="32">
        <v>0.0</v>
      </c>
      <c r="R118" s="33"/>
      <c r="S118" s="33"/>
      <c r="T118" s="33"/>
      <c r="U118" s="33"/>
      <c r="V118" s="33"/>
      <c r="W118" s="33"/>
      <c r="X118" s="33"/>
    </row>
    <row r="119" ht="15.75" customHeight="1">
      <c r="A119" s="39" t="s">
        <v>103</v>
      </c>
      <c r="B119" s="40"/>
      <c r="C119" s="39"/>
      <c r="D119" s="41">
        <v>3.6987195E7</v>
      </c>
      <c r="E119" s="42">
        <v>1.0</v>
      </c>
      <c r="F119" s="43"/>
      <c r="G119" s="43"/>
      <c r="H119" s="41"/>
      <c r="I119" s="44">
        <v>9765102.272727273</v>
      </c>
      <c r="J119" s="41">
        <v>9765102.0</v>
      </c>
      <c r="K119" s="43"/>
      <c r="L119" s="45"/>
      <c r="M119" s="43"/>
      <c r="N119" s="43">
        <v>2.7222092727272727E7</v>
      </c>
      <c r="O119" s="43">
        <v>2.7222093E7</v>
      </c>
      <c r="P119" s="43">
        <v>3.6987195E7</v>
      </c>
      <c r="Q119" s="46">
        <v>2.7222093E7</v>
      </c>
      <c r="R119" s="39"/>
      <c r="S119" s="39"/>
      <c r="T119" s="39"/>
      <c r="U119" s="39"/>
      <c r="V119" s="39"/>
      <c r="W119" s="39"/>
      <c r="X119" s="39"/>
      <c r="Y119" s="39"/>
      <c r="Z119" s="39"/>
    </row>
    <row r="120" ht="15.75" customHeight="1">
      <c r="A120" s="47" t="s">
        <v>104</v>
      </c>
      <c r="B120" s="48" t="s">
        <v>25</v>
      </c>
      <c r="C120" s="47" t="s">
        <v>24</v>
      </c>
      <c r="D120" s="49">
        <v>4558241.0</v>
      </c>
      <c r="E120" s="50">
        <v>1.0</v>
      </c>
      <c r="F120" s="51">
        <v>6770183.468325293</v>
      </c>
      <c r="G120" s="51">
        <v>615471.2243932084</v>
      </c>
      <c r="H120" s="49">
        <v>615471.2243932084</v>
      </c>
      <c r="I120" s="30">
        <v>615471.2243932084</v>
      </c>
      <c r="J120" s="27">
        <v>615471.0</v>
      </c>
      <c r="K120" s="51">
        <v>4.337046244870232E7</v>
      </c>
      <c r="L120" s="52">
        <v>3942769.313518393</v>
      </c>
      <c r="M120" s="51"/>
      <c r="N120" s="29">
        <v>3942769.7756067915</v>
      </c>
      <c r="O120" s="29">
        <v>3942770.0</v>
      </c>
      <c r="P120" s="29">
        <v>4558241.0</v>
      </c>
      <c r="Q120" s="32">
        <v>3942770.0</v>
      </c>
      <c r="R120" s="47"/>
      <c r="S120" s="47"/>
      <c r="T120" s="47"/>
      <c r="U120" s="47"/>
      <c r="V120" s="47"/>
      <c r="W120" s="47"/>
      <c r="X120" s="47"/>
    </row>
    <row r="121" ht="15.75" customHeight="1">
      <c r="A121" s="33" t="s">
        <v>104</v>
      </c>
      <c r="B121" s="34" t="s">
        <v>27</v>
      </c>
      <c r="C121" s="33" t="s">
        <v>26</v>
      </c>
      <c r="D121" s="35">
        <v>0.0</v>
      </c>
      <c r="E121" s="36">
        <v>0.0</v>
      </c>
      <c r="F121" s="37">
        <v>0.0</v>
      </c>
      <c r="G121" s="37">
        <v>0.0</v>
      </c>
      <c r="H121" s="35">
        <v>615471.2243932084</v>
      </c>
      <c r="I121" s="30">
        <v>0.0</v>
      </c>
      <c r="J121" s="27">
        <v>0.0</v>
      </c>
      <c r="K121" s="37">
        <v>0.0</v>
      </c>
      <c r="L121" s="38">
        <v>0.0</v>
      </c>
      <c r="M121" s="37"/>
      <c r="N121" s="29">
        <v>0.0</v>
      </c>
      <c r="O121" s="29">
        <v>0.0</v>
      </c>
      <c r="P121" s="29">
        <v>0.0</v>
      </c>
      <c r="Q121" s="32">
        <v>0.0</v>
      </c>
      <c r="R121" s="33"/>
      <c r="S121" s="33"/>
      <c r="T121" s="33"/>
      <c r="U121" s="33"/>
      <c r="V121" s="33"/>
      <c r="W121" s="33"/>
      <c r="X121" s="33"/>
    </row>
    <row r="122" ht="15.75" customHeight="1">
      <c r="A122" s="39" t="s">
        <v>105</v>
      </c>
      <c r="B122" s="40"/>
      <c r="C122" s="39"/>
      <c r="D122" s="41">
        <v>4558241.0</v>
      </c>
      <c r="E122" s="42">
        <v>1.0</v>
      </c>
      <c r="F122" s="43"/>
      <c r="G122" s="43"/>
      <c r="H122" s="41"/>
      <c r="I122" s="44">
        <v>615471.2243932084</v>
      </c>
      <c r="J122" s="41">
        <v>615471.0</v>
      </c>
      <c r="K122" s="43"/>
      <c r="L122" s="45"/>
      <c r="M122" s="43"/>
      <c r="N122" s="43">
        <v>3942769.7756067915</v>
      </c>
      <c r="O122" s="43">
        <v>3942770.0</v>
      </c>
      <c r="P122" s="43">
        <v>4558241.0</v>
      </c>
      <c r="Q122" s="46">
        <v>3942770.0</v>
      </c>
      <c r="R122" s="39"/>
      <c r="S122" s="39"/>
      <c r="T122" s="39"/>
      <c r="U122" s="39"/>
      <c r="V122" s="39"/>
      <c r="W122" s="39"/>
      <c r="X122" s="39"/>
      <c r="Y122" s="39"/>
      <c r="Z122" s="39"/>
    </row>
    <row r="123" ht="15.75" customHeight="1">
      <c r="A123" s="47" t="s">
        <v>106</v>
      </c>
      <c r="B123" s="48" t="s">
        <v>23</v>
      </c>
      <c r="C123" s="47" t="s">
        <v>24</v>
      </c>
      <c r="D123" s="49">
        <v>1.4486501091E8</v>
      </c>
      <c r="E123" s="50">
        <v>0.3377681695158534</v>
      </c>
      <c r="F123" s="51">
        <v>2.35176784E8</v>
      </c>
      <c r="G123" s="51">
        <v>2.1379707636363637E7</v>
      </c>
      <c r="H123" s="49">
        <v>2.1379707636363637E7</v>
      </c>
      <c r="I123" s="30">
        <v>7221384.713118658</v>
      </c>
      <c r="J123" s="27">
        <v>7221384.909999996</v>
      </c>
      <c r="K123" s="51">
        <v>4.48260086775639E9</v>
      </c>
      <c r="L123" s="52">
        <v>4.075091697960354E8</v>
      </c>
      <c r="M123" s="51"/>
      <c r="N123" s="29">
        <v>1.3764362619688132E8</v>
      </c>
      <c r="O123" s="29">
        <v>1.37643626E8</v>
      </c>
      <c r="P123" s="29">
        <v>1.4486501091E8</v>
      </c>
      <c r="Q123" s="32">
        <v>1.37643626E8</v>
      </c>
      <c r="R123" s="47"/>
      <c r="S123" s="47"/>
      <c r="T123" s="47"/>
      <c r="U123" s="47"/>
      <c r="V123" s="47"/>
      <c r="W123" s="47"/>
      <c r="X123" s="47"/>
    </row>
    <row r="124" ht="15.75" customHeight="1">
      <c r="A124" s="25" t="s">
        <v>106</v>
      </c>
      <c r="B124" s="26" t="s">
        <v>46</v>
      </c>
      <c r="C124" s="25" t="s">
        <v>31</v>
      </c>
      <c r="D124" s="27">
        <v>6.228378776E7</v>
      </c>
      <c r="E124" s="28">
        <v>0.14522127082349118</v>
      </c>
      <c r="F124" s="29">
        <v>0.0</v>
      </c>
      <c r="G124" s="29">
        <v>0.0</v>
      </c>
      <c r="H124" s="27">
        <v>2.1379707636363637E7</v>
      </c>
      <c r="I124" s="30">
        <v>3104788.312787426</v>
      </c>
      <c r="J124" s="27">
        <v>3104788.759999998</v>
      </c>
      <c r="K124" s="29">
        <v>0.0</v>
      </c>
      <c r="L124" s="31">
        <v>0.0</v>
      </c>
      <c r="M124" s="29"/>
      <c r="N124" s="29">
        <v>5.917899944721257E7</v>
      </c>
      <c r="O124" s="29">
        <v>5.9178999E7</v>
      </c>
      <c r="P124" s="29">
        <v>6.228378776E7</v>
      </c>
      <c r="Q124" s="32">
        <v>5.9178999E7</v>
      </c>
      <c r="R124" s="25"/>
      <c r="S124" s="25"/>
      <c r="T124" s="25"/>
      <c r="U124" s="25"/>
      <c r="V124" s="25"/>
      <c r="W124" s="25"/>
      <c r="X124" s="25"/>
    </row>
    <row r="125" ht="15.75" customHeight="1">
      <c r="A125" s="25" t="s">
        <v>106</v>
      </c>
      <c r="B125" s="26" t="s">
        <v>23</v>
      </c>
      <c r="C125" s="25" t="s">
        <v>57</v>
      </c>
      <c r="D125" s="27">
        <v>1.338259514E7</v>
      </c>
      <c r="E125" s="28">
        <v>0.031202942901221477</v>
      </c>
      <c r="F125" s="29">
        <v>0.0</v>
      </c>
      <c r="G125" s="29">
        <v>0.0</v>
      </c>
      <c r="H125" s="27">
        <v>2.1379707636363637E7</v>
      </c>
      <c r="I125" s="30">
        <v>667109.7966222634</v>
      </c>
      <c r="J125" s="27">
        <v>667110.1400000006</v>
      </c>
      <c r="K125" s="29">
        <v>0.0</v>
      </c>
      <c r="L125" s="31">
        <v>0.0</v>
      </c>
      <c r="M125" s="29"/>
      <c r="N125" s="29">
        <v>1.2715485343377737E7</v>
      </c>
      <c r="O125" s="29">
        <v>1.2715485E7</v>
      </c>
      <c r="P125" s="29">
        <v>1.338259514E7</v>
      </c>
      <c r="Q125" s="32">
        <v>1.2715485E7</v>
      </c>
      <c r="R125" s="25"/>
      <c r="S125" s="25"/>
      <c r="T125" s="25"/>
      <c r="U125" s="25"/>
      <c r="V125" s="25"/>
      <c r="W125" s="25"/>
      <c r="X125" s="25"/>
    </row>
    <row r="126" ht="15.75" customHeight="1">
      <c r="A126" s="33" t="s">
        <v>106</v>
      </c>
      <c r="B126" s="34" t="s">
        <v>27</v>
      </c>
      <c r="C126" s="33" t="s">
        <v>33</v>
      </c>
      <c r="D126" s="35">
        <v>2.0835748319E8</v>
      </c>
      <c r="E126" s="36">
        <v>0.48580761675943396</v>
      </c>
      <c r="F126" s="37">
        <v>0.0</v>
      </c>
      <c r="G126" s="37">
        <v>0.0</v>
      </c>
      <c r="H126" s="35">
        <v>2.1379707636363637E7</v>
      </c>
      <c r="I126" s="30">
        <v>1.038642481383529E7</v>
      </c>
      <c r="J126" s="27">
        <v>1.0386425189999998E7</v>
      </c>
      <c r="K126" s="37">
        <v>0.0</v>
      </c>
      <c r="L126" s="38">
        <v>0.0</v>
      </c>
      <c r="M126" s="37"/>
      <c r="N126" s="29">
        <v>1.979710583761647E8</v>
      </c>
      <c r="O126" s="29">
        <v>1.97971058E8</v>
      </c>
      <c r="P126" s="29">
        <v>2.0835748319E8</v>
      </c>
      <c r="Q126" s="32">
        <v>1.97971058E8</v>
      </c>
      <c r="R126" s="33"/>
      <c r="S126" s="33"/>
      <c r="T126" s="33"/>
      <c r="U126" s="33"/>
      <c r="V126" s="33"/>
      <c r="W126" s="33"/>
      <c r="X126" s="33"/>
    </row>
    <row r="127" ht="15.75" customHeight="1">
      <c r="A127" s="39" t="s">
        <v>107</v>
      </c>
      <c r="B127" s="40"/>
      <c r="C127" s="39"/>
      <c r="D127" s="41">
        <v>4.28888877E8</v>
      </c>
      <c r="E127" s="42">
        <v>1.0</v>
      </c>
      <c r="F127" s="43"/>
      <c r="G127" s="43"/>
      <c r="H127" s="41"/>
      <c r="I127" s="44">
        <v>2.1379707636363637E7</v>
      </c>
      <c r="J127" s="41">
        <v>2.1379708999999993E7</v>
      </c>
      <c r="K127" s="43"/>
      <c r="L127" s="45"/>
      <c r="M127" s="43"/>
      <c r="N127" s="43">
        <v>4.075091693636364E8</v>
      </c>
      <c r="O127" s="43">
        <v>4.07509168E8</v>
      </c>
      <c r="P127" s="43">
        <v>4.28888877E8</v>
      </c>
      <c r="Q127" s="46">
        <v>4.07509168E8</v>
      </c>
      <c r="R127" s="39"/>
      <c r="S127" s="39"/>
      <c r="T127" s="39"/>
      <c r="U127" s="39"/>
      <c r="V127" s="39"/>
      <c r="W127" s="39"/>
      <c r="X127" s="39"/>
      <c r="Y127" s="39"/>
      <c r="Z127" s="39"/>
    </row>
    <row r="128" ht="15.75" customHeight="1">
      <c r="A128" s="47" t="s">
        <v>108</v>
      </c>
      <c r="B128" s="48" t="s">
        <v>23</v>
      </c>
      <c r="C128" s="47" t="s">
        <v>24</v>
      </c>
      <c r="D128" s="49">
        <v>1.1331190603E8</v>
      </c>
      <c r="E128" s="50">
        <v>0.8118476000043504</v>
      </c>
      <c r="F128" s="51">
        <v>9.51327883139019E7</v>
      </c>
      <c r="G128" s="51">
        <v>8648435.30126381</v>
      </c>
      <c r="H128" s="49">
        <v>8648435.30126381</v>
      </c>
      <c r="I128" s="30">
        <v>7021211.443123925</v>
      </c>
      <c r="J128" s="27">
        <v>7021211.030000001</v>
      </c>
      <c r="K128" s="51">
        <v>1.4401688679137645E9</v>
      </c>
      <c r="L128" s="52">
        <v>1.3092444253761496E8</v>
      </c>
      <c r="M128" s="51"/>
      <c r="N128" s="29">
        <v>1.0629069458687608E8</v>
      </c>
      <c r="O128" s="29">
        <v>1.06290695E8</v>
      </c>
      <c r="P128" s="29">
        <v>1.1331190603E8</v>
      </c>
      <c r="Q128" s="32">
        <v>1.06290695E8</v>
      </c>
      <c r="R128" s="47"/>
      <c r="S128" s="47"/>
      <c r="T128" s="47"/>
      <c r="U128" s="47"/>
      <c r="V128" s="47"/>
      <c r="W128" s="47"/>
      <c r="X128" s="47"/>
    </row>
    <row r="129" ht="15.75" customHeight="1">
      <c r="A129" s="25" t="s">
        <v>108</v>
      </c>
      <c r="B129" s="26" t="s">
        <v>25</v>
      </c>
      <c r="C129" s="25" t="s">
        <v>31</v>
      </c>
      <c r="D129" s="27">
        <v>1.827221473E7</v>
      </c>
      <c r="E129" s="28">
        <v>0.13091522501957722</v>
      </c>
      <c r="F129" s="29">
        <v>0.0</v>
      </c>
      <c r="G129" s="29">
        <v>0.0</v>
      </c>
      <c r="H129" s="27">
        <v>8648435.30126381</v>
      </c>
      <c r="I129" s="30">
        <v>1132211.8535322067</v>
      </c>
      <c r="J129" s="27">
        <v>1132211.7300000004</v>
      </c>
      <c r="K129" s="29">
        <v>0.0</v>
      </c>
      <c r="L129" s="31">
        <v>0.0</v>
      </c>
      <c r="M129" s="29"/>
      <c r="N129" s="29">
        <v>1.7140002876467794E7</v>
      </c>
      <c r="O129" s="29">
        <v>1.7140003E7</v>
      </c>
      <c r="P129" s="29">
        <v>1.827221473E7</v>
      </c>
      <c r="Q129" s="32">
        <v>1.7140003E7</v>
      </c>
      <c r="R129" s="25"/>
      <c r="S129" s="25"/>
      <c r="T129" s="25"/>
      <c r="U129" s="25"/>
      <c r="V129" s="25"/>
      <c r="W129" s="25"/>
      <c r="X129" s="25"/>
    </row>
    <row r="130" ht="15.75" customHeight="1">
      <c r="A130" s="25" t="s">
        <v>108</v>
      </c>
      <c r="B130" s="26" t="s">
        <v>88</v>
      </c>
      <c r="C130" s="25" t="s">
        <v>109</v>
      </c>
      <c r="D130" s="27">
        <v>0.0</v>
      </c>
      <c r="E130" s="28">
        <v>0.0</v>
      </c>
      <c r="F130" s="29">
        <v>0.0</v>
      </c>
      <c r="G130" s="29">
        <v>0.0</v>
      </c>
      <c r="H130" s="27">
        <v>8648435.30126381</v>
      </c>
      <c r="I130" s="30">
        <v>0.0</v>
      </c>
      <c r="J130" s="27">
        <v>0.0</v>
      </c>
      <c r="K130" s="29">
        <v>0.0</v>
      </c>
      <c r="L130" s="31">
        <v>0.0</v>
      </c>
      <c r="M130" s="29"/>
      <c r="N130" s="29">
        <v>0.0</v>
      </c>
      <c r="O130" s="29">
        <v>0.0</v>
      </c>
      <c r="P130" s="29">
        <v>0.0</v>
      </c>
      <c r="Q130" s="32">
        <v>0.0</v>
      </c>
      <c r="R130" s="25"/>
      <c r="S130" s="25"/>
      <c r="T130" s="25"/>
      <c r="U130" s="25"/>
      <c r="V130" s="25"/>
      <c r="W130" s="25"/>
      <c r="X130" s="25"/>
    </row>
    <row r="131" ht="15.75" customHeight="1">
      <c r="A131" s="25" t="s">
        <v>108</v>
      </c>
      <c r="B131" s="26" t="s">
        <v>60</v>
      </c>
      <c r="C131" s="25" t="s">
        <v>57</v>
      </c>
      <c r="D131" s="27">
        <v>7988757.24</v>
      </c>
      <c r="E131" s="28">
        <v>0.05723717497607236</v>
      </c>
      <c r="F131" s="29">
        <v>0.0</v>
      </c>
      <c r="G131" s="29">
        <v>0.0</v>
      </c>
      <c r="H131" s="27">
        <v>8648435.30126381</v>
      </c>
      <c r="I131" s="30">
        <v>495012.0046076777</v>
      </c>
      <c r="J131" s="27">
        <v>495012.2400000002</v>
      </c>
      <c r="K131" s="29">
        <v>0.0</v>
      </c>
      <c r="L131" s="31">
        <v>0.0</v>
      </c>
      <c r="M131" s="29"/>
      <c r="N131" s="29">
        <v>7493745.235392323</v>
      </c>
      <c r="O131" s="29">
        <v>7493745.0</v>
      </c>
      <c r="P131" s="29">
        <v>7988757.24</v>
      </c>
      <c r="Q131" s="32">
        <v>7493745.0</v>
      </c>
      <c r="R131" s="25"/>
      <c r="S131" s="25"/>
      <c r="T131" s="25"/>
      <c r="U131" s="25"/>
      <c r="V131" s="25"/>
      <c r="W131" s="25"/>
      <c r="X131" s="25"/>
    </row>
    <row r="132" ht="15.75" customHeight="1">
      <c r="A132" s="33" t="s">
        <v>108</v>
      </c>
      <c r="B132" s="34" t="s">
        <v>32</v>
      </c>
      <c r="C132" s="33" t="s">
        <v>26</v>
      </c>
      <c r="D132" s="35">
        <v>0.0</v>
      </c>
      <c r="E132" s="36">
        <v>0.0</v>
      </c>
      <c r="F132" s="37">
        <v>0.0</v>
      </c>
      <c r="G132" s="37">
        <v>0.0</v>
      </c>
      <c r="H132" s="35">
        <v>8648435.30126381</v>
      </c>
      <c r="I132" s="30">
        <v>0.0</v>
      </c>
      <c r="J132" s="27">
        <v>0.0</v>
      </c>
      <c r="K132" s="37">
        <v>0.0</v>
      </c>
      <c r="L132" s="38">
        <v>0.0</v>
      </c>
      <c r="M132" s="37"/>
      <c r="N132" s="29">
        <v>0.0</v>
      </c>
      <c r="O132" s="29">
        <v>0.0</v>
      </c>
      <c r="P132" s="29">
        <v>0.0</v>
      </c>
      <c r="Q132" s="32">
        <v>0.0</v>
      </c>
      <c r="R132" s="33"/>
      <c r="S132" s="33"/>
      <c r="T132" s="33"/>
      <c r="U132" s="33"/>
      <c r="V132" s="33"/>
      <c r="W132" s="33"/>
      <c r="X132" s="33"/>
    </row>
    <row r="133" ht="15.75" customHeight="1">
      <c r="A133" s="39" t="s">
        <v>110</v>
      </c>
      <c r="B133" s="40"/>
      <c r="C133" s="39"/>
      <c r="D133" s="41">
        <v>1.39572878E8</v>
      </c>
      <c r="E133" s="42">
        <v>1.0</v>
      </c>
      <c r="F133" s="43"/>
      <c r="G133" s="43"/>
      <c r="H133" s="41"/>
      <c r="I133" s="44">
        <v>8648435.30126381</v>
      </c>
      <c r="J133" s="41">
        <v>8648435.000000002</v>
      </c>
      <c r="K133" s="43"/>
      <c r="L133" s="45"/>
      <c r="M133" s="43"/>
      <c r="N133" s="43">
        <v>1.3092444269873619E8</v>
      </c>
      <c r="O133" s="43">
        <v>1.30924443E8</v>
      </c>
      <c r="P133" s="43">
        <v>1.39572878E8</v>
      </c>
      <c r="Q133" s="46">
        <v>1.30924443E8</v>
      </c>
      <c r="R133" s="39"/>
      <c r="S133" s="39"/>
      <c r="T133" s="39"/>
      <c r="U133" s="39"/>
      <c r="V133" s="39"/>
      <c r="W133" s="39"/>
      <c r="X133" s="39"/>
      <c r="Y133" s="39"/>
      <c r="Z133" s="39"/>
    </row>
    <row r="134" ht="15.75" customHeight="1">
      <c r="A134" s="47" t="s">
        <v>111</v>
      </c>
      <c r="B134" s="48" t="s">
        <v>23</v>
      </c>
      <c r="C134" s="47" t="s">
        <v>24</v>
      </c>
      <c r="D134" s="49">
        <v>3.426009349E7</v>
      </c>
      <c r="E134" s="50">
        <v>0.9924185193596399</v>
      </c>
      <c r="F134" s="51">
        <v>6.960116979545897E7</v>
      </c>
      <c r="G134" s="51">
        <v>6327379.072314452</v>
      </c>
      <c r="H134" s="49">
        <v>6327379.072314452</v>
      </c>
      <c r="I134" s="30">
        <v>6279408.170373481</v>
      </c>
      <c r="J134" s="27">
        <v>6279408.490000002</v>
      </c>
      <c r="K134" s="51">
        <v>3.101388431111521E8</v>
      </c>
      <c r="L134" s="52">
        <v>2.819444028283201E7</v>
      </c>
      <c r="M134" s="51"/>
      <c r="N134" s="29">
        <v>2.798068531962652E7</v>
      </c>
      <c r="O134" s="29">
        <v>2.7980685E7</v>
      </c>
      <c r="P134" s="29">
        <v>3.426009349E7</v>
      </c>
      <c r="Q134" s="32">
        <v>2.7980685E7</v>
      </c>
      <c r="R134" s="47"/>
      <c r="S134" s="47"/>
      <c r="T134" s="47"/>
      <c r="U134" s="47"/>
      <c r="V134" s="47"/>
      <c r="W134" s="47"/>
      <c r="X134" s="47"/>
    </row>
    <row r="135" ht="15.75" customHeight="1">
      <c r="A135" s="33" t="s">
        <v>111</v>
      </c>
      <c r="B135" s="34" t="s">
        <v>25</v>
      </c>
      <c r="C135" s="33" t="s">
        <v>31</v>
      </c>
      <c r="D135" s="35">
        <v>261726.51</v>
      </c>
      <c r="E135" s="36">
        <v>0.0075814806403602135</v>
      </c>
      <c r="F135" s="37">
        <v>0.0</v>
      </c>
      <c r="G135" s="37">
        <v>0.0</v>
      </c>
      <c r="H135" s="35">
        <v>6327379.072314452</v>
      </c>
      <c r="I135" s="30">
        <v>47970.901940972384</v>
      </c>
      <c r="J135" s="27">
        <v>47970.51000000001</v>
      </c>
      <c r="K135" s="37">
        <v>0.0</v>
      </c>
      <c r="L135" s="38">
        <v>0.0</v>
      </c>
      <c r="M135" s="37"/>
      <c r="N135" s="29">
        <v>213755.60805902764</v>
      </c>
      <c r="O135" s="29">
        <v>213756.0</v>
      </c>
      <c r="P135" s="29">
        <v>261726.51</v>
      </c>
      <c r="Q135" s="32">
        <v>213756.0</v>
      </c>
      <c r="R135" s="33"/>
      <c r="S135" s="33"/>
      <c r="T135" s="33"/>
      <c r="U135" s="33"/>
      <c r="V135" s="33"/>
      <c r="W135" s="33"/>
      <c r="X135" s="33"/>
    </row>
    <row r="136" ht="15.75" customHeight="1">
      <c r="A136" s="39" t="s">
        <v>112</v>
      </c>
      <c r="B136" s="40"/>
      <c r="C136" s="39"/>
      <c r="D136" s="41">
        <v>3.452182E7</v>
      </c>
      <c r="E136" s="42">
        <v>1.0</v>
      </c>
      <c r="F136" s="43"/>
      <c r="G136" s="43"/>
      <c r="H136" s="41"/>
      <c r="I136" s="44">
        <v>6327379.072314453</v>
      </c>
      <c r="J136" s="41">
        <v>6327379.000000002</v>
      </c>
      <c r="K136" s="43"/>
      <c r="L136" s="45"/>
      <c r="M136" s="43"/>
      <c r="N136" s="43">
        <v>2.8194440927685548E7</v>
      </c>
      <c r="O136" s="43">
        <v>2.8194441E7</v>
      </c>
      <c r="P136" s="43">
        <v>3.452182E7</v>
      </c>
      <c r="Q136" s="46">
        <v>2.8194441E7</v>
      </c>
      <c r="R136" s="39"/>
      <c r="S136" s="39"/>
      <c r="T136" s="39"/>
      <c r="U136" s="39"/>
      <c r="V136" s="39"/>
      <c r="W136" s="39"/>
      <c r="X136" s="39"/>
      <c r="Y136" s="39"/>
      <c r="Z136" s="39"/>
    </row>
    <row r="137" ht="15.75" customHeight="1">
      <c r="A137" s="47" t="s">
        <v>113</v>
      </c>
      <c r="B137" s="48" t="s">
        <v>114</v>
      </c>
      <c r="C137" s="47" t="s">
        <v>24</v>
      </c>
      <c r="D137" s="49">
        <v>4.082542537E7</v>
      </c>
      <c r="E137" s="50">
        <v>0.9128471249774082</v>
      </c>
      <c r="F137" s="51">
        <v>4.356654793028782E7</v>
      </c>
      <c r="G137" s="51">
        <v>3960595.266389802</v>
      </c>
      <c r="H137" s="49">
        <v>3960595.266389802</v>
      </c>
      <c r="I137" s="30">
        <v>3615418.002123063</v>
      </c>
      <c r="J137" s="27">
        <v>3615418.3699999973</v>
      </c>
      <c r="K137" s="51">
        <v>4.4838841996514046E8</v>
      </c>
      <c r="L137" s="52">
        <v>4.076258363319459E7</v>
      </c>
      <c r="M137" s="51"/>
      <c r="N137" s="29">
        <v>3.721000736787693E7</v>
      </c>
      <c r="O137" s="29">
        <v>3.7210007E7</v>
      </c>
      <c r="P137" s="29">
        <v>4.082542537E7</v>
      </c>
      <c r="Q137" s="32">
        <v>3.7210007E7</v>
      </c>
      <c r="R137" s="47"/>
      <c r="S137" s="47"/>
      <c r="T137" s="47"/>
      <c r="U137" s="47"/>
      <c r="V137" s="47"/>
      <c r="W137" s="47"/>
      <c r="X137" s="47"/>
    </row>
    <row r="138" ht="15.75" customHeight="1">
      <c r="A138" s="33" t="s">
        <v>113</v>
      </c>
      <c r="B138" s="34" t="s">
        <v>60</v>
      </c>
      <c r="C138" s="33" t="s">
        <v>28</v>
      </c>
      <c r="D138" s="35">
        <v>3897753.63</v>
      </c>
      <c r="E138" s="36">
        <v>0.08715287502259175</v>
      </c>
      <c r="F138" s="37">
        <v>0.0</v>
      </c>
      <c r="G138" s="37">
        <v>0.0</v>
      </c>
      <c r="H138" s="35">
        <v>3960595.266389802</v>
      </c>
      <c r="I138" s="30">
        <v>345177.2642667389</v>
      </c>
      <c r="J138" s="27">
        <v>345177.6299999999</v>
      </c>
      <c r="K138" s="37">
        <v>0.0</v>
      </c>
      <c r="L138" s="38">
        <v>0.0</v>
      </c>
      <c r="M138" s="37"/>
      <c r="N138" s="29">
        <v>3552576.365733261</v>
      </c>
      <c r="O138" s="29">
        <v>3552576.0</v>
      </c>
      <c r="P138" s="29">
        <v>3897753.63</v>
      </c>
      <c r="Q138" s="32">
        <v>3552576.0</v>
      </c>
      <c r="R138" s="33"/>
      <c r="S138" s="33"/>
      <c r="T138" s="33"/>
      <c r="U138" s="33"/>
      <c r="V138" s="33"/>
      <c r="W138" s="33"/>
      <c r="X138" s="33"/>
    </row>
    <row r="139" ht="15.75" customHeight="1">
      <c r="A139" s="39" t="s">
        <v>115</v>
      </c>
      <c r="B139" s="40"/>
      <c r="C139" s="39"/>
      <c r="D139" s="41">
        <v>4.4723179E7</v>
      </c>
      <c r="E139" s="42">
        <v>0.9999999999999999</v>
      </c>
      <c r="F139" s="43"/>
      <c r="G139" s="43"/>
      <c r="H139" s="41"/>
      <c r="I139" s="44">
        <v>3960595.266389802</v>
      </c>
      <c r="J139" s="41">
        <v>3960595.999999997</v>
      </c>
      <c r="K139" s="43"/>
      <c r="L139" s="45"/>
      <c r="M139" s="43"/>
      <c r="N139" s="43">
        <v>4.076258373361019E7</v>
      </c>
      <c r="O139" s="43">
        <v>4.0762583E7</v>
      </c>
      <c r="P139" s="43">
        <v>4.4723179E7</v>
      </c>
      <c r="Q139" s="46">
        <v>4.0762583E7</v>
      </c>
      <c r="R139" s="39"/>
      <c r="S139" s="39"/>
      <c r="T139" s="39"/>
      <c r="U139" s="39"/>
      <c r="V139" s="39"/>
      <c r="W139" s="39"/>
      <c r="X139" s="39"/>
      <c r="Y139" s="39"/>
      <c r="Z139" s="39"/>
    </row>
    <row r="140" ht="15.75" customHeight="1">
      <c r="A140" s="47" t="s">
        <v>116</v>
      </c>
      <c r="B140" s="48" t="s">
        <v>27</v>
      </c>
      <c r="C140" s="47" t="s">
        <v>24</v>
      </c>
      <c r="D140" s="49">
        <v>5971952.98</v>
      </c>
      <c r="E140" s="50">
        <v>0.8519858374072378</v>
      </c>
      <c r="F140" s="51">
        <v>2.13896E7</v>
      </c>
      <c r="G140" s="51">
        <v>1944509.0909090908</v>
      </c>
      <c r="H140" s="49">
        <v>1944509.0909090908</v>
      </c>
      <c r="I140" s="30">
        <v>1656694.2061641684</v>
      </c>
      <c r="J140" s="27">
        <v>1656693.9800000004</v>
      </c>
      <c r="K140" s="51">
        <v>5.5714362524575196E7</v>
      </c>
      <c r="L140" s="52">
        <v>5064942.047688655</v>
      </c>
      <c r="M140" s="51"/>
      <c r="N140" s="29">
        <v>4315258.773835832</v>
      </c>
      <c r="O140" s="29">
        <v>4315259.0</v>
      </c>
      <c r="P140" s="29">
        <v>5971952.98</v>
      </c>
      <c r="Q140" s="32">
        <v>4315259.0</v>
      </c>
      <c r="R140" s="47"/>
      <c r="S140" s="47"/>
      <c r="T140" s="47"/>
      <c r="U140" s="47"/>
      <c r="V140" s="47"/>
      <c r="W140" s="47"/>
      <c r="X140" s="47"/>
    </row>
    <row r="141" ht="15.75" customHeight="1">
      <c r="A141" s="25" t="s">
        <v>116</v>
      </c>
      <c r="B141" s="26" t="s">
        <v>23</v>
      </c>
      <c r="C141" s="25" t="s">
        <v>31</v>
      </c>
      <c r="D141" s="27">
        <v>50718.18</v>
      </c>
      <c r="E141" s="28">
        <v>0.007235685077190781</v>
      </c>
      <c r="F141" s="29">
        <v>0.0</v>
      </c>
      <c r="G141" s="29">
        <v>0.0</v>
      </c>
      <c r="H141" s="27">
        <v>1944509.0909090908</v>
      </c>
      <c r="I141" s="30">
        <v>14069.85541155272</v>
      </c>
      <c r="J141" s="27">
        <v>50718.18</v>
      </c>
      <c r="K141" s="29">
        <v>0.0</v>
      </c>
      <c r="L141" s="31">
        <v>0.0</v>
      </c>
      <c r="M141" s="29"/>
      <c r="N141" s="29">
        <v>0.0</v>
      </c>
      <c r="O141" s="54">
        <v>0.0</v>
      </c>
      <c r="P141" s="29">
        <v>50718.18</v>
      </c>
      <c r="Q141" s="32">
        <v>0.0</v>
      </c>
      <c r="R141" s="25"/>
      <c r="S141" s="25"/>
      <c r="T141" s="25"/>
      <c r="U141" s="25"/>
      <c r="V141" s="25"/>
      <c r="W141" s="25"/>
      <c r="X141" s="25"/>
    </row>
    <row r="142" ht="15.75" customHeight="1">
      <c r="A142" s="33" t="s">
        <v>116</v>
      </c>
      <c r="B142" s="34" t="s">
        <v>25</v>
      </c>
      <c r="C142" s="33" t="s">
        <v>28</v>
      </c>
      <c r="D142" s="35">
        <v>986779.84</v>
      </c>
      <c r="E142" s="36">
        <v>0.14077847751557146</v>
      </c>
      <c r="F142" s="37">
        <v>0.0</v>
      </c>
      <c r="G142" s="37">
        <v>0.0</v>
      </c>
      <c r="H142" s="35">
        <v>1944509.0909090908</v>
      </c>
      <c r="I142" s="30">
        <v>273745.02933336975</v>
      </c>
      <c r="J142" s="27">
        <v>237096.83999999997</v>
      </c>
      <c r="K142" s="37">
        <v>0.0</v>
      </c>
      <c r="L142" s="38">
        <v>0.0</v>
      </c>
      <c r="M142" s="37"/>
      <c r="N142" s="29">
        <v>749683.1352550775</v>
      </c>
      <c r="O142" s="29">
        <v>749683.0</v>
      </c>
      <c r="P142" s="29">
        <v>986779.84</v>
      </c>
      <c r="Q142" s="32">
        <v>749683.0</v>
      </c>
      <c r="R142" s="33"/>
      <c r="S142" s="33"/>
      <c r="T142" s="33"/>
      <c r="U142" s="33"/>
      <c r="V142" s="33"/>
      <c r="W142" s="33"/>
      <c r="X142" s="33"/>
    </row>
    <row r="143" ht="15.75" customHeight="1">
      <c r="A143" s="39" t="s">
        <v>117</v>
      </c>
      <c r="B143" s="40"/>
      <c r="C143" s="39"/>
      <c r="D143" s="41">
        <v>7009451.0</v>
      </c>
      <c r="E143" s="42">
        <v>1.0</v>
      </c>
      <c r="F143" s="43"/>
      <c r="G143" s="43"/>
      <c r="H143" s="41"/>
      <c r="I143" s="44">
        <v>1944509.090909091</v>
      </c>
      <c r="J143" s="41">
        <v>1944509.0000000005</v>
      </c>
      <c r="K143" s="43"/>
      <c r="L143" s="45"/>
      <c r="M143" s="43"/>
      <c r="N143" s="43">
        <v>5064941.90909091</v>
      </c>
      <c r="O143" s="43">
        <v>5064942.0</v>
      </c>
      <c r="P143" s="43">
        <v>7009451.0</v>
      </c>
      <c r="Q143" s="46">
        <v>5064942.0</v>
      </c>
      <c r="R143" s="39"/>
      <c r="S143" s="39"/>
      <c r="T143" s="39"/>
      <c r="U143" s="39"/>
      <c r="V143" s="39"/>
      <c r="W143" s="39"/>
      <c r="X143" s="39"/>
      <c r="Y143" s="39"/>
      <c r="Z143" s="39"/>
    </row>
    <row r="144" ht="15.75" customHeight="1">
      <c r="A144" s="47" t="s">
        <v>118</v>
      </c>
      <c r="B144" s="48" t="s">
        <v>23</v>
      </c>
      <c r="C144" s="47" t="s">
        <v>24</v>
      </c>
      <c r="D144" s="49">
        <v>4.965154944E7</v>
      </c>
      <c r="E144" s="50">
        <v>0.8711498276729924</v>
      </c>
      <c r="F144" s="51">
        <v>8.58718429675017E7</v>
      </c>
      <c r="G144" s="51">
        <v>7806531.178863791</v>
      </c>
      <c r="H144" s="49">
        <v>7806531.178863791</v>
      </c>
      <c r="I144" s="30">
        <v>6800658.291191034</v>
      </c>
      <c r="J144" s="27">
        <v>6800658.439999998</v>
      </c>
      <c r="K144" s="51">
        <v>5.410777729311846E8</v>
      </c>
      <c r="L144" s="52">
        <v>4.918888844828951E7</v>
      </c>
      <c r="M144" s="51"/>
      <c r="N144" s="29">
        <v>4.285089114880896E7</v>
      </c>
      <c r="O144" s="29">
        <v>4.2850891E7</v>
      </c>
      <c r="P144" s="29">
        <v>4.965154944E7</v>
      </c>
      <c r="Q144" s="32">
        <v>4.2850891E7</v>
      </c>
      <c r="R144" s="47"/>
      <c r="S144" s="47"/>
      <c r="T144" s="47"/>
      <c r="U144" s="47"/>
      <c r="V144" s="47"/>
      <c r="W144" s="47"/>
      <c r="X144" s="47"/>
    </row>
    <row r="145" ht="15.75" customHeight="1">
      <c r="A145" s="25" t="s">
        <v>118</v>
      </c>
      <c r="B145" s="26" t="s">
        <v>46</v>
      </c>
      <c r="C145" s="25" t="s">
        <v>31</v>
      </c>
      <c r="D145" s="27">
        <v>95262.04</v>
      </c>
      <c r="E145" s="28">
        <v>0.0016713981872823849</v>
      </c>
      <c r="F145" s="29">
        <v>0.0</v>
      </c>
      <c r="G145" s="29">
        <v>0.0</v>
      </c>
      <c r="H145" s="27">
        <v>7806531.178863791</v>
      </c>
      <c r="I145" s="30">
        <v>13047.82206131636</v>
      </c>
      <c r="J145" s="27">
        <v>95262.04</v>
      </c>
      <c r="K145" s="29">
        <v>0.0</v>
      </c>
      <c r="L145" s="31">
        <v>0.0</v>
      </c>
      <c r="M145" s="29"/>
      <c r="N145" s="29">
        <v>0.0</v>
      </c>
      <c r="O145" s="54">
        <v>0.0</v>
      </c>
      <c r="P145" s="29">
        <v>95262.04</v>
      </c>
      <c r="Q145" s="32">
        <v>0.0</v>
      </c>
      <c r="R145" s="25"/>
      <c r="S145" s="25"/>
      <c r="T145" s="25"/>
      <c r="U145" s="25"/>
      <c r="V145" s="25"/>
      <c r="W145" s="25"/>
      <c r="X145" s="25"/>
    </row>
    <row r="146" ht="15.75" customHeight="1">
      <c r="A146" s="33" t="s">
        <v>118</v>
      </c>
      <c r="B146" s="34" t="s">
        <v>23</v>
      </c>
      <c r="C146" s="33" t="s">
        <v>28</v>
      </c>
      <c r="D146" s="35">
        <v>7248607.52</v>
      </c>
      <c r="E146" s="36">
        <v>0.12717877413972514</v>
      </c>
      <c r="F146" s="37">
        <v>0.0</v>
      </c>
      <c r="G146" s="37">
        <v>0.0</v>
      </c>
      <c r="H146" s="35">
        <v>7806531.178863791</v>
      </c>
      <c r="I146" s="30">
        <v>992825.0656114403</v>
      </c>
      <c r="J146" s="27">
        <v>910610.5199999996</v>
      </c>
      <c r="K146" s="37">
        <v>0.0</v>
      </c>
      <c r="L146" s="38">
        <v>0.0</v>
      </c>
      <c r="M146" s="37"/>
      <c r="N146" s="29">
        <v>6337996.672327243</v>
      </c>
      <c r="O146" s="29">
        <v>6337997.0</v>
      </c>
      <c r="P146" s="29">
        <v>7248607.52</v>
      </c>
      <c r="Q146" s="32">
        <v>6337997.0</v>
      </c>
      <c r="R146" s="33"/>
      <c r="S146" s="33"/>
      <c r="T146" s="33"/>
      <c r="U146" s="33"/>
      <c r="V146" s="33"/>
      <c r="W146" s="33"/>
      <c r="X146" s="33"/>
    </row>
    <row r="147" ht="15.75" customHeight="1">
      <c r="A147" s="39" t="s">
        <v>119</v>
      </c>
      <c r="B147" s="40"/>
      <c r="C147" s="39"/>
      <c r="D147" s="41">
        <v>5.6995419E7</v>
      </c>
      <c r="E147" s="42">
        <v>0.9999999999999999</v>
      </c>
      <c r="F147" s="43"/>
      <c r="G147" s="43"/>
      <c r="H147" s="41"/>
      <c r="I147" s="44">
        <v>7806531.178863791</v>
      </c>
      <c r="J147" s="41">
        <v>7806530.999999997</v>
      </c>
      <c r="K147" s="43"/>
      <c r="L147" s="45"/>
      <c r="M147" s="43"/>
      <c r="N147" s="43">
        <v>4.918888782113621E7</v>
      </c>
      <c r="O147" s="43">
        <v>4.9188888E7</v>
      </c>
      <c r="P147" s="43">
        <v>5.6995419E7</v>
      </c>
      <c r="Q147" s="46">
        <v>4.9188888E7</v>
      </c>
      <c r="R147" s="39"/>
      <c r="S147" s="39"/>
      <c r="T147" s="39"/>
      <c r="U147" s="39"/>
      <c r="V147" s="39"/>
      <c r="W147" s="39"/>
      <c r="X147" s="39"/>
      <c r="Y147" s="39"/>
      <c r="Z147" s="39"/>
    </row>
    <row r="148" ht="15.75" customHeight="1">
      <c r="A148" s="47" t="s">
        <v>120</v>
      </c>
      <c r="B148" s="48" t="s">
        <v>25</v>
      </c>
      <c r="C148" s="47" t="s">
        <v>24</v>
      </c>
      <c r="D148" s="49">
        <v>6.215992553E7</v>
      </c>
      <c r="E148" s="50">
        <v>0.9999526490645083</v>
      </c>
      <c r="F148" s="51">
        <v>2.32845495E8</v>
      </c>
      <c r="G148" s="51">
        <v>2.1167772272727273E7</v>
      </c>
      <c r="H148" s="49">
        <v>2.1167772272727273E7</v>
      </c>
      <c r="I148" s="30">
        <v>2.1166769958907884E7</v>
      </c>
      <c r="J148" s="27">
        <v>2.116482853E7</v>
      </c>
      <c r="K148" s="51">
        <v>4.509460532670939E8</v>
      </c>
      <c r="L148" s="52">
        <v>4.099509575155399E7</v>
      </c>
      <c r="M148" s="51"/>
      <c r="N148" s="29">
        <v>4.099509672727273E7</v>
      </c>
      <c r="O148" s="29">
        <v>4.0995097E7</v>
      </c>
      <c r="P148" s="29">
        <v>6.215992553E7</v>
      </c>
      <c r="Q148" s="32">
        <v>4.0995097E7</v>
      </c>
      <c r="R148" s="47"/>
      <c r="S148" s="47"/>
      <c r="T148" s="47"/>
      <c r="U148" s="47"/>
      <c r="V148" s="47"/>
      <c r="W148" s="47"/>
      <c r="X148" s="47"/>
    </row>
    <row r="149" ht="15.75" customHeight="1">
      <c r="A149" s="33" t="s">
        <v>120</v>
      </c>
      <c r="B149" s="34" t="s">
        <v>46</v>
      </c>
      <c r="C149" s="33" t="s">
        <v>31</v>
      </c>
      <c r="D149" s="35">
        <v>2943.47</v>
      </c>
      <c r="E149" s="36">
        <v>4.735093549173221E-5</v>
      </c>
      <c r="F149" s="37">
        <v>0.0</v>
      </c>
      <c r="G149" s="37">
        <v>0.0</v>
      </c>
      <c r="H149" s="35">
        <v>2.1167772272727273E7</v>
      </c>
      <c r="I149" s="30">
        <v>1002.3138193895868</v>
      </c>
      <c r="J149" s="27">
        <v>2943.47</v>
      </c>
      <c r="K149" s="37">
        <v>0.0</v>
      </c>
      <c r="L149" s="38">
        <v>0.0</v>
      </c>
      <c r="M149" s="37"/>
      <c r="N149" s="29">
        <v>0.0</v>
      </c>
      <c r="O149" s="54">
        <v>0.0</v>
      </c>
      <c r="P149" s="29">
        <v>2943.47</v>
      </c>
      <c r="Q149" s="32">
        <v>0.0</v>
      </c>
      <c r="R149" s="33"/>
      <c r="S149" s="33"/>
      <c r="T149" s="33"/>
      <c r="U149" s="33"/>
      <c r="V149" s="33"/>
      <c r="W149" s="33"/>
      <c r="X149" s="33"/>
    </row>
    <row r="150" ht="15.75" customHeight="1">
      <c r="A150" s="39" t="s">
        <v>121</v>
      </c>
      <c r="B150" s="40"/>
      <c r="C150" s="39"/>
      <c r="D150" s="41">
        <v>6.2162869E7</v>
      </c>
      <c r="E150" s="42">
        <v>1.0</v>
      </c>
      <c r="F150" s="43"/>
      <c r="G150" s="43"/>
      <c r="H150" s="41"/>
      <c r="I150" s="44">
        <v>2.1167772272727273E7</v>
      </c>
      <c r="J150" s="41">
        <v>2.1167772E7</v>
      </c>
      <c r="K150" s="43"/>
      <c r="L150" s="45"/>
      <c r="M150" s="43"/>
      <c r="N150" s="43">
        <v>4.099509672727273E7</v>
      </c>
      <c r="O150" s="43">
        <v>4.0995097E7</v>
      </c>
      <c r="P150" s="43">
        <v>6.2162869E7</v>
      </c>
      <c r="Q150" s="46">
        <v>4.0995097E7</v>
      </c>
      <c r="R150" s="39"/>
      <c r="S150" s="39"/>
      <c r="T150" s="39"/>
      <c r="U150" s="39"/>
      <c r="V150" s="39"/>
      <c r="W150" s="39"/>
      <c r="X150" s="39"/>
      <c r="Y150" s="39"/>
      <c r="Z150" s="39"/>
    </row>
    <row r="151" ht="15.75" customHeight="1">
      <c r="A151" s="47" t="s">
        <v>122</v>
      </c>
      <c r="B151" s="48" t="s">
        <v>23</v>
      </c>
      <c r="C151" s="47" t="s">
        <v>31</v>
      </c>
      <c r="D151" s="49">
        <v>746130.33</v>
      </c>
      <c r="E151" s="50">
        <v>0.12826504384144807</v>
      </c>
      <c r="F151" s="51">
        <v>3.968207662619074E7</v>
      </c>
      <c r="G151" s="51">
        <v>3607461.5114718853</v>
      </c>
      <c r="H151" s="49">
        <v>3607461.5114718853</v>
      </c>
      <c r="I151" s="30">
        <v>462711.20892527787</v>
      </c>
      <c r="J151" s="27">
        <v>746130.33</v>
      </c>
      <c r="K151" s="51">
        <v>2.4306001189692732E7</v>
      </c>
      <c r="L151" s="52">
        <v>2209636.4717902485</v>
      </c>
      <c r="M151" s="51"/>
      <c r="N151" s="29">
        <v>0.0</v>
      </c>
      <c r="O151" s="54">
        <v>0.0</v>
      </c>
      <c r="P151" s="29">
        <v>746130.33</v>
      </c>
      <c r="Q151" s="32">
        <v>0.0</v>
      </c>
      <c r="R151" s="47"/>
      <c r="S151" s="47"/>
      <c r="T151" s="47"/>
      <c r="U151" s="47"/>
      <c r="V151" s="47"/>
      <c r="W151" s="47"/>
      <c r="X151" s="47"/>
    </row>
    <row r="152" ht="15.75" customHeight="1">
      <c r="A152" s="25" t="s">
        <v>122</v>
      </c>
      <c r="B152" s="26" t="s">
        <v>25</v>
      </c>
      <c r="C152" s="25" t="s">
        <v>57</v>
      </c>
      <c r="D152" s="27">
        <v>825577.39</v>
      </c>
      <c r="E152" s="28">
        <v>0.14192255141653107</v>
      </c>
      <c r="F152" s="29">
        <v>0.0</v>
      </c>
      <c r="G152" s="29">
        <v>0.0</v>
      </c>
      <c r="H152" s="27">
        <v>3607461.5114718853</v>
      </c>
      <c r="I152" s="30">
        <v>511980.14184502553</v>
      </c>
      <c r="J152" s="27">
        <v>228561.39</v>
      </c>
      <c r="K152" s="29">
        <v>0.0</v>
      </c>
      <c r="L152" s="31">
        <v>0.0</v>
      </c>
      <c r="M152" s="29"/>
      <c r="N152" s="29">
        <v>597016.3692296966</v>
      </c>
      <c r="O152" s="54">
        <v>597016.0</v>
      </c>
      <c r="P152" s="29">
        <v>825577.39</v>
      </c>
      <c r="Q152" s="32">
        <v>597016.0</v>
      </c>
      <c r="R152" s="25"/>
      <c r="S152" s="25"/>
      <c r="T152" s="25"/>
      <c r="U152" s="25"/>
      <c r="V152" s="25"/>
      <c r="W152" s="25"/>
      <c r="X152" s="25"/>
    </row>
    <row r="153" ht="15.75" customHeight="1">
      <c r="A153" s="33" t="s">
        <v>122</v>
      </c>
      <c r="B153" s="34" t="s">
        <v>46</v>
      </c>
      <c r="C153" s="33" t="s">
        <v>33</v>
      </c>
      <c r="D153" s="35">
        <v>4245390.28</v>
      </c>
      <c r="E153" s="36">
        <v>0.7298124047420209</v>
      </c>
      <c r="F153" s="37">
        <v>0.0</v>
      </c>
      <c r="G153" s="37">
        <v>0.0</v>
      </c>
      <c r="H153" s="35">
        <v>3607461.5114718853</v>
      </c>
      <c r="I153" s="30">
        <v>2632770.160701582</v>
      </c>
      <c r="J153" s="27">
        <v>2632770.2800000003</v>
      </c>
      <c r="K153" s="37">
        <v>0.0</v>
      </c>
      <c r="L153" s="38">
        <v>0.0</v>
      </c>
      <c r="M153" s="37"/>
      <c r="N153" s="29">
        <v>1612620.119298418</v>
      </c>
      <c r="O153" s="29">
        <v>1612620.0</v>
      </c>
      <c r="P153" s="29">
        <v>4245390.28</v>
      </c>
      <c r="Q153" s="32">
        <v>1612620.0</v>
      </c>
      <c r="R153" s="33"/>
      <c r="S153" s="33"/>
      <c r="T153" s="33"/>
      <c r="U153" s="33"/>
      <c r="V153" s="33"/>
      <c r="W153" s="33"/>
      <c r="X153" s="33"/>
    </row>
    <row r="154" ht="15.75" customHeight="1">
      <c r="A154" s="39" t="s">
        <v>123</v>
      </c>
      <c r="B154" s="40"/>
      <c r="C154" s="39"/>
      <c r="D154" s="41">
        <v>5817098.0</v>
      </c>
      <c r="E154" s="42">
        <v>1.0</v>
      </c>
      <c r="F154" s="43"/>
      <c r="G154" s="43"/>
      <c r="H154" s="41"/>
      <c r="I154" s="44">
        <v>3607461.5114718857</v>
      </c>
      <c r="J154" s="41">
        <v>3607462.0</v>
      </c>
      <c r="K154" s="43"/>
      <c r="L154" s="45"/>
      <c r="M154" s="43"/>
      <c r="N154" s="43">
        <v>2209636.4885281147</v>
      </c>
      <c r="O154" s="43">
        <v>2209636.0</v>
      </c>
      <c r="P154" s="43">
        <v>5817098.0</v>
      </c>
      <c r="Q154" s="46">
        <v>2209636.0</v>
      </c>
      <c r="R154" s="39"/>
      <c r="S154" s="39"/>
      <c r="T154" s="39"/>
      <c r="U154" s="39"/>
      <c r="V154" s="39"/>
      <c r="W154" s="39"/>
      <c r="X154" s="39"/>
      <c r="Y154" s="39"/>
      <c r="Z154" s="39"/>
    </row>
    <row r="155" ht="15.75" customHeight="1">
      <c r="A155" s="55" t="s">
        <v>124</v>
      </c>
      <c r="B155" s="56" t="s">
        <v>23</v>
      </c>
      <c r="C155" s="55" t="s">
        <v>24</v>
      </c>
      <c r="D155" s="57">
        <v>4.4053726E7</v>
      </c>
      <c r="E155" s="58">
        <v>1.0</v>
      </c>
      <c r="F155" s="59">
        <v>1.1171842662483469E8</v>
      </c>
      <c r="G155" s="59">
        <v>1.0156220602257699E7</v>
      </c>
      <c r="H155" s="57">
        <v>1.0156220602257699E7</v>
      </c>
      <c r="I155" s="30">
        <v>1.0156220602257699E7</v>
      </c>
      <c r="J155" s="27">
        <v>1.0156221E7</v>
      </c>
      <c r="K155" s="59">
        <v>3.72872547652543E8</v>
      </c>
      <c r="L155" s="60">
        <v>3.389750433204936E7</v>
      </c>
      <c r="M155" s="59"/>
      <c r="N155" s="29">
        <v>3.38975053977423E7</v>
      </c>
      <c r="O155" s="29">
        <v>3.3897505E7</v>
      </c>
      <c r="P155" s="29">
        <v>4.4053726E7</v>
      </c>
      <c r="Q155" s="32">
        <v>3.3897505E7</v>
      </c>
      <c r="R155" s="55"/>
      <c r="S155" s="55"/>
      <c r="T155" s="55"/>
      <c r="U155" s="55"/>
      <c r="V155" s="55"/>
      <c r="W155" s="55"/>
      <c r="X155" s="55"/>
    </row>
    <row r="156" ht="15.75" customHeight="1">
      <c r="A156" s="39" t="s">
        <v>125</v>
      </c>
      <c r="B156" s="40"/>
      <c r="C156" s="39"/>
      <c r="D156" s="41">
        <v>4.4053726E7</v>
      </c>
      <c r="E156" s="42">
        <v>1.0</v>
      </c>
      <c r="F156" s="43"/>
      <c r="G156" s="43"/>
      <c r="H156" s="41"/>
      <c r="I156" s="44">
        <v>1.0156220602257699E7</v>
      </c>
      <c r="J156" s="41">
        <v>1.0156221E7</v>
      </c>
      <c r="K156" s="43"/>
      <c r="L156" s="45"/>
      <c r="M156" s="43"/>
      <c r="N156" s="43">
        <v>3.38975053977423E7</v>
      </c>
      <c r="O156" s="43">
        <v>3.3897505E7</v>
      </c>
      <c r="P156" s="43">
        <v>4.4053726E7</v>
      </c>
      <c r="Q156" s="46">
        <v>3.3897505E7</v>
      </c>
      <c r="R156" s="39"/>
      <c r="S156" s="39"/>
      <c r="T156" s="39"/>
      <c r="U156" s="39"/>
      <c r="V156" s="39"/>
      <c r="W156" s="39"/>
      <c r="X156" s="39"/>
      <c r="Y156" s="39"/>
      <c r="Z156" s="39"/>
    </row>
    <row r="157" ht="15.75" customHeight="1">
      <c r="A157" s="55" t="s">
        <v>126</v>
      </c>
      <c r="B157" s="56" t="s">
        <v>25</v>
      </c>
      <c r="C157" s="55" t="s">
        <v>24</v>
      </c>
      <c r="D157" s="57">
        <v>5.3166728E7</v>
      </c>
      <c r="E157" s="58">
        <v>1.0</v>
      </c>
      <c r="F157" s="59">
        <v>2.86660693E8</v>
      </c>
      <c r="G157" s="59">
        <v>2.6060063E7</v>
      </c>
      <c r="H157" s="57">
        <v>2.6060063E7</v>
      </c>
      <c r="I157" s="30">
        <v>2.6060063E7</v>
      </c>
      <c r="J157" s="27">
        <v>2.6060063E7</v>
      </c>
      <c r="K157" s="59">
        <v>5.848340063175722E8</v>
      </c>
      <c r="L157" s="60">
        <v>5.316672784705202E7</v>
      </c>
      <c r="M157" s="59"/>
      <c r="N157" s="29">
        <v>2.7106665E7</v>
      </c>
      <c r="O157" s="29">
        <v>2.7106665E7</v>
      </c>
      <c r="P157" s="29">
        <v>5.3166728E7</v>
      </c>
      <c r="Q157" s="32">
        <v>2.7106665E7</v>
      </c>
      <c r="R157" s="55"/>
      <c r="S157" s="55"/>
      <c r="T157" s="55"/>
      <c r="U157" s="55"/>
      <c r="V157" s="55"/>
      <c r="W157" s="55"/>
      <c r="X157" s="55"/>
    </row>
    <row r="158" ht="15.75" customHeight="1">
      <c r="A158" s="39" t="s">
        <v>127</v>
      </c>
      <c r="B158" s="40"/>
      <c r="C158" s="39"/>
      <c r="D158" s="41">
        <v>5.3166728E7</v>
      </c>
      <c r="E158" s="42">
        <v>1.0</v>
      </c>
      <c r="F158" s="43"/>
      <c r="G158" s="43"/>
      <c r="H158" s="41"/>
      <c r="I158" s="44">
        <v>2.6060063E7</v>
      </c>
      <c r="J158" s="41">
        <v>2.6060063E7</v>
      </c>
      <c r="K158" s="43"/>
      <c r="L158" s="45"/>
      <c r="M158" s="43"/>
      <c r="N158" s="43">
        <v>2.7106665E7</v>
      </c>
      <c r="O158" s="43">
        <v>2.7106665E7</v>
      </c>
      <c r="P158" s="43">
        <v>5.3166728E7</v>
      </c>
      <c r="Q158" s="46">
        <v>2.7106665E7</v>
      </c>
      <c r="R158" s="39"/>
      <c r="S158" s="39"/>
      <c r="T158" s="39"/>
      <c r="U158" s="39"/>
      <c r="V158" s="39"/>
      <c r="W158" s="39"/>
      <c r="X158" s="39"/>
      <c r="Y158" s="39"/>
      <c r="Z158" s="39"/>
    </row>
    <row r="159" ht="15.75" customHeight="1">
      <c r="A159" s="47" t="s">
        <v>128</v>
      </c>
      <c r="B159" s="48" t="s">
        <v>25</v>
      </c>
      <c r="C159" s="47" t="s">
        <v>24</v>
      </c>
      <c r="D159" s="49">
        <v>1.161759383E7</v>
      </c>
      <c r="E159" s="50">
        <v>0.05589677154691155</v>
      </c>
      <c r="F159" s="51">
        <v>1.1371518954563609E8</v>
      </c>
      <c r="G159" s="51">
        <v>1.0337744504148735E7</v>
      </c>
      <c r="H159" s="49">
        <v>1.0337744504148735E7</v>
      </c>
      <c r="I159" s="30">
        <v>577846.5428587422</v>
      </c>
      <c r="J159" s="27">
        <v>577846.8300000001</v>
      </c>
      <c r="K159" s="51">
        <v>2.1725265560665183E9</v>
      </c>
      <c r="L159" s="52">
        <v>1.975024141878653E8</v>
      </c>
      <c r="M159" s="51"/>
      <c r="N159" s="29">
        <v>1.1039747287141258E7</v>
      </c>
      <c r="O159" s="29">
        <v>1.1039747E7</v>
      </c>
      <c r="P159" s="29">
        <v>1.161759383E7</v>
      </c>
      <c r="Q159" s="32">
        <v>1.1039747E7</v>
      </c>
      <c r="R159" s="47"/>
      <c r="S159" s="47"/>
      <c r="T159" s="47"/>
      <c r="U159" s="47"/>
      <c r="V159" s="47"/>
      <c r="W159" s="47"/>
      <c r="X159" s="47"/>
    </row>
    <row r="160" ht="15.75" customHeight="1">
      <c r="A160" s="25" t="s">
        <v>128</v>
      </c>
      <c r="B160" s="26" t="s">
        <v>60</v>
      </c>
      <c r="C160" s="25" t="s">
        <v>31</v>
      </c>
      <c r="D160" s="27">
        <v>2.346396101E7</v>
      </c>
      <c r="E160" s="28">
        <v>0.11289426083865853</v>
      </c>
      <c r="F160" s="29">
        <v>0.0</v>
      </c>
      <c r="G160" s="29">
        <v>0.0</v>
      </c>
      <c r="H160" s="27">
        <v>1.0337744504148735E7</v>
      </c>
      <c r="I160" s="30">
        <v>1167072.0245347759</v>
      </c>
      <c r="J160" s="27">
        <v>1167072.0100000016</v>
      </c>
      <c r="K160" s="29">
        <v>0.0</v>
      </c>
      <c r="L160" s="31">
        <v>0.0</v>
      </c>
      <c r="M160" s="29"/>
      <c r="N160" s="29">
        <v>2.2296888985465225E7</v>
      </c>
      <c r="O160" s="29">
        <v>2.2296889E7</v>
      </c>
      <c r="P160" s="29">
        <v>2.346396101E7</v>
      </c>
      <c r="Q160" s="32">
        <v>2.2296889E7</v>
      </c>
      <c r="R160" s="25"/>
      <c r="S160" s="25"/>
      <c r="T160" s="25"/>
      <c r="U160" s="25"/>
      <c r="V160" s="25"/>
      <c r="W160" s="25"/>
      <c r="X160" s="25"/>
    </row>
    <row r="161" ht="15.75" customHeight="1">
      <c r="A161" s="25" t="s">
        <v>128</v>
      </c>
      <c r="B161" s="26" t="s">
        <v>32</v>
      </c>
      <c r="C161" s="25" t="s">
        <v>57</v>
      </c>
      <c r="D161" s="27">
        <v>5802740.33</v>
      </c>
      <c r="E161" s="28">
        <v>0.02791924518263694</v>
      </c>
      <c r="F161" s="29">
        <v>0.0</v>
      </c>
      <c r="G161" s="29">
        <v>0.0</v>
      </c>
      <c r="H161" s="27">
        <v>1.0337744504148735E7</v>
      </c>
      <c r="I161" s="30">
        <v>288622.02344678604</v>
      </c>
      <c r="J161" s="27">
        <v>288622.3300000001</v>
      </c>
      <c r="K161" s="29">
        <v>0.0</v>
      </c>
      <c r="L161" s="31">
        <v>0.0</v>
      </c>
      <c r="M161" s="29"/>
      <c r="N161" s="29">
        <v>5514118.306553214</v>
      </c>
      <c r="O161" s="29">
        <v>5514118.0</v>
      </c>
      <c r="P161" s="29">
        <v>5802740.33</v>
      </c>
      <c r="Q161" s="32">
        <v>5514118.0</v>
      </c>
      <c r="R161" s="25"/>
      <c r="S161" s="25"/>
      <c r="T161" s="25"/>
      <c r="U161" s="25"/>
      <c r="V161" s="25"/>
      <c r="W161" s="25"/>
      <c r="X161" s="25"/>
    </row>
    <row r="162" ht="15.75" customHeight="1">
      <c r="A162" s="33" t="s">
        <v>128</v>
      </c>
      <c r="B162" s="34" t="s">
        <v>23</v>
      </c>
      <c r="C162" s="33" t="s">
        <v>33</v>
      </c>
      <c r="D162" s="35">
        <v>1.6695586283E8</v>
      </c>
      <c r="E162" s="36">
        <v>0.8032897224317931</v>
      </c>
      <c r="F162" s="37">
        <v>0.0</v>
      </c>
      <c r="G162" s="37">
        <v>0.0</v>
      </c>
      <c r="H162" s="35">
        <v>1.0337744504148735E7</v>
      </c>
      <c r="I162" s="30">
        <v>8304203.913308431</v>
      </c>
      <c r="J162" s="27">
        <v>8304203.830000013</v>
      </c>
      <c r="K162" s="37">
        <v>0.0</v>
      </c>
      <c r="L162" s="38">
        <v>0.0</v>
      </c>
      <c r="M162" s="37"/>
      <c r="N162" s="29">
        <v>1.5865165891669157E8</v>
      </c>
      <c r="O162" s="29">
        <v>1.58651659E8</v>
      </c>
      <c r="P162" s="29">
        <v>1.6695586283E8</v>
      </c>
      <c r="Q162" s="32">
        <v>1.58651659E8</v>
      </c>
      <c r="R162" s="33"/>
      <c r="S162" s="33"/>
      <c r="T162" s="33"/>
      <c r="U162" s="33"/>
      <c r="V162" s="33"/>
      <c r="W162" s="33"/>
      <c r="X162" s="33"/>
    </row>
    <row r="163" ht="15.75" customHeight="1">
      <c r="A163" s="39" t="s">
        <v>129</v>
      </c>
      <c r="B163" s="40"/>
      <c r="C163" s="39"/>
      <c r="D163" s="41">
        <v>2.07840158E8</v>
      </c>
      <c r="E163" s="42">
        <v>1.0</v>
      </c>
      <c r="F163" s="43"/>
      <c r="G163" s="43"/>
      <c r="H163" s="41"/>
      <c r="I163" s="44">
        <v>1.0337744504148735E7</v>
      </c>
      <c r="J163" s="41">
        <v>1.0337745000000015E7</v>
      </c>
      <c r="K163" s="43"/>
      <c r="L163" s="45"/>
      <c r="M163" s="43"/>
      <c r="N163" s="43">
        <v>1.9750241349585128E8</v>
      </c>
      <c r="O163" s="43">
        <v>1.97502413E8</v>
      </c>
      <c r="P163" s="43">
        <v>2.07840158E8</v>
      </c>
      <c r="Q163" s="46">
        <v>1.97502413E8</v>
      </c>
      <c r="R163" s="39"/>
      <c r="S163" s="39"/>
      <c r="T163" s="39"/>
      <c r="U163" s="39"/>
      <c r="V163" s="39"/>
      <c r="W163" s="39"/>
      <c r="X163" s="39"/>
      <c r="Y163" s="39"/>
      <c r="Z163" s="39"/>
    </row>
    <row r="164" ht="15.75" customHeight="1">
      <c r="A164" s="55" t="s">
        <v>130</v>
      </c>
      <c r="B164" s="56" t="s">
        <v>23</v>
      </c>
      <c r="C164" s="55" t="s">
        <v>24</v>
      </c>
      <c r="D164" s="57">
        <v>3126496.0</v>
      </c>
      <c r="E164" s="58">
        <v>1.0</v>
      </c>
      <c r="F164" s="59">
        <v>8369175.0</v>
      </c>
      <c r="G164" s="59">
        <v>760834.0909090909</v>
      </c>
      <c r="H164" s="57">
        <v>760834.0909090909</v>
      </c>
      <c r="I164" s="30">
        <v>760834.0909090909</v>
      </c>
      <c r="J164" s="27">
        <v>760834.0</v>
      </c>
      <c r="K164" s="59">
        <v>2.6022277229367793E7</v>
      </c>
      <c r="L164" s="60">
        <v>2365661.566306163</v>
      </c>
      <c r="M164" s="59"/>
      <c r="N164" s="29">
        <v>2365661.909090909</v>
      </c>
      <c r="O164" s="29">
        <v>2365662.0</v>
      </c>
      <c r="P164" s="29">
        <v>3126496.0</v>
      </c>
      <c r="Q164" s="32">
        <v>2365662.0</v>
      </c>
      <c r="R164" s="55"/>
      <c r="S164" s="55"/>
      <c r="T164" s="55"/>
      <c r="U164" s="55"/>
      <c r="V164" s="55"/>
      <c r="W164" s="55"/>
      <c r="X164" s="55"/>
    </row>
    <row r="165" ht="15.75" customHeight="1">
      <c r="A165" s="39" t="s">
        <v>131</v>
      </c>
      <c r="B165" s="40"/>
      <c r="C165" s="39"/>
      <c r="D165" s="41">
        <v>3126496.0</v>
      </c>
      <c r="E165" s="42">
        <v>1.0</v>
      </c>
      <c r="F165" s="43"/>
      <c r="G165" s="43"/>
      <c r="H165" s="41"/>
      <c r="I165" s="44">
        <v>760834.0909090909</v>
      </c>
      <c r="J165" s="41">
        <v>760834.0</v>
      </c>
      <c r="K165" s="43"/>
      <c r="L165" s="45"/>
      <c r="M165" s="43"/>
      <c r="N165" s="43">
        <v>2365661.909090909</v>
      </c>
      <c r="O165" s="43">
        <v>2365662.0</v>
      </c>
      <c r="P165" s="43">
        <v>3126496.0</v>
      </c>
      <c r="Q165" s="46">
        <v>2365662.0</v>
      </c>
      <c r="R165" s="39"/>
      <c r="S165" s="39"/>
      <c r="T165" s="39"/>
      <c r="U165" s="39"/>
      <c r="V165" s="39"/>
      <c r="W165" s="39"/>
      <c r="X165" s="39"/>
      <c r="Y165" s="39"/>
      <c r="Z165" s="39"/>
    </row>
    <row r="166" ht="15.75" customHeight="1">
      <c r="A166" s="47" t="s">
        <v>132</v>
      </c>
      <c r="B166" s="48" t="s">
        <v>23</v>
      </c>
      <c r="C166" s="47" t="s">
        <v>24</v>
      </c>
      <c r="D166" s="49">
        <v>3.682896689E7</v>
      </c>
      <c r="E166" s="50">
        <v>0.9831717516554349</v>
      </c>
      <c r="F166" s="51">
        <v>4.120527669323125E8</v>
      </c>
      <c r="G166" s="51">
        <v>3.745934244839204E7</v>
      </c>
      <c r="H166" s="49">
        <v>3.745934244839204E7</v>
      </c>
      <c r="I166" s="30">
        <v>3.682896733084639E7</v>
      </c>
      <c r="J166" s="27">
        <v>3.682896689E7</v>
      </c>
      <c r="K166" s="51">
        <v>0.0</v>
      </c>
      <c r="L166" s="52">
        <v>0.0</v>
      </c>
      <c r="M166" s="51"/>
      <c r="N166" s="29">
        <v>-0.44084639102220535</v>
      </c>
      <c r="O166" s="29">
        <v>0.0</v>
      </c>
      <c r="P166" s="29">
        <v>3.682896689E7</v>
      </c>
      <c r="Q166" s="32">
        <v>0.0</v>
      </c>
      <c r="R166" s="47"/>
      <c r="S166" s="47"/>
      <c r="T166" s="47"/>
      <c r="U166" s="47"/>
      <c r="V166" s="47"/>
      <c r="W166" s="47"/>
      <c r="X166" s="47"/>
    </row>
    <row r="167" ht="15.75" customHeight="1">
      <c r="A167" s="25" t="s">
        <v>132</v>
      </c>
      <c r="B167" s="26" t="s">
        <v>25</v>
      </c>
      <c r="C167" s="25" t="s">
        <v>31</v>
      </c>
      <c r="D167" s="27">
        <v>627152.96</v>
      </c>
      <c r="E167" s="28">
        <v>0.016742231083503815</v>
      </c>
      <c r="F167" s="29">
        <v>0.0</v>
      </c>
      <c r="G167" s="29">
        <v>0.0</v>
      </c>
      <c r="H167" s="27">
        <v>3.745934244839204E7</v>
      </c>
      <c r="I167" s="30">
        <v>627152.9675070831</v>
      </c>
      <c r="J167" s="27">
        <v>627152.96</v>
      </c>
      <c r="K167" s="29">
        <v>0.0</v>
      </c>
      <c r="L167" s="31">
        <v>0.0</v>
      </c>
      <c r="M167" s="29"/>
      <c r="N167" s="29">
        <v>-0.007507083122618496</v>
      </c>
      <c r="O167" s="29">
        <v>0.0</v>
      </c>
      <c r="P167" s="29">
        <v>627152.96</v>
      </c>
      <c r="Q167" s="32">
        <v>0.0</v>
      </c>
      <c r="R167" s="25"/>
      <c r="S167" s="25"/>
      <c r="T167" s="25"/>
      <c r="U167" s="25"/>
      <c r="V167" s="25"/>
      <c r="W167" s="25"/>
      <c r="X167" s="25"/>
    </row>
    <row r="168" ht="15.75" customHeight="1">
      <c r="A168" s="33" t="s">
        <v>132</v>
      </c>
      <c r="B168" s="34" t="s">
        <v>60</v>
      </c>
      <c r="C168" s="33" t="s">
        <v>28</v>
      </c>
      <c r="D168" s="35">
        <v>3222.15</v>
      </c>
      <c r="E168" s="36">
        <v>8.601726106133952E-5</v>
      </c>
      <c r="F168" s="37">
        <v>0.0</v>
      </c>
      <c r="G168" s="37">
        <v>0.0</v>
      </c>
      <c r="H168" s="35">
        <v>3.745934244839204E7</v>
      </c>
      <c r="I168" s="30">
        <v>3222.1500385694553</v>
      </c>
      <c r="J168" s="27">
        <v>3222.15</v>
      </c>
      <c r="K168" s="37">
        <v>0.0</v>
      </c>
      <c r="L168" s="38">
        <v>0.0</v>
      </c>
      <c r="M168" s="37"/>
      <c r="N168" s="29">
        <v>-3.856945522784372E-5</v>
      </c>
      <c r="O168" s="29">
        <v>0.0</v>
      </c>
      <c r="P168" s="29">
        <v>3222.15</v>
      </c>
      <c r="Q168" s="32">
        <v>0.0</v>
      </c>
      <c r="R168" s="33"/>
      <c r="S168" s="33"/>
      <c r="T168" s="33"/>
      <c r="U168" s="33"/>
      <c r="V168" s="33"/>
      <c r="W168" s="33"/>
      <c r="X168" s="33"/>
    </row>
    <row r="169" ht="15.75" customHeight="1">
      <c r="A169" s="39" t="s">
        <v>133</v>
      </c>
      <c r="B169" s="40"/>
      <c r="C169" s="39"/>
      <c r="D169" s="41">
        <v>3.7459342E7</v>
      </c>
      <c r="E169" s="42">
        <v>1.0</v>
      </c>
      <c r="F169" s="43"/>
      <c r="G169" s="43"/>
      <c r="H169" s="41"/>
      <c r="I169" s="44">
        <v>3.745934244839205E7</v>
      </c>
      <c r="J169" s="41">
        <v>3.7459342E7</v>
      </c>
      <c r="K169" s="43"/>
      <c r="L169" s="45"/>
      <c r="M169" s="43"/>
      <c r="N169" s="43">
        <v>-0.4483920436000517</v>
      </c>
      <c r="O169" s="43">
        <v>0.0</v>
      </c>
      <c r="P169" s="43">
        <v>3.7459342E7</v>
      </c>
      <c r="Q169" s="46">
        <v>0.0</v>
      </c>
      <c r="R169" s="39"/>
      <c r="S169" s="39"/>
      <c r="T169" s="39"/>
      <c r="U169" s="39"/>
      <c r="V169" s="39"/>
      <c r="W169" s="39"/>
      <c r="X169" s="39"/>
      <c r="Y169" s="39"/>
      <c r="Z169" s="39"/>
    </row>
    <row r="170" ht="15.75" customHeight="1">
      <c r="A170" s="47" t="s">
        <v>134</v>
      </c>
      <c r="B170" s="48" t="s">
        <v>32</v>
      </c>
      <c r="C170" s="47" t="s">
        <v>24</v>
      </c>
      <c r="D170" s="49">
        <v>3.639435321E7</v>
      </c>
      <c r="E170" s="50">
        <v>0.8167152895611788</v>
      </c>
      <c r="F170" s="51">
        <v>2.9003372284060646E7</v>
      </c>
      <c r="G170" s="51">
        <v>2636670.207641877</v>
      </c>
      <c r="H170" s="49">
        <v>2636670.207641877</v>
      </c>
      <c r="I170" s="30">
        <v>2153408.8721115687</v>
      </c>
      <c r="J170" s="27">
        <v>2153409.210000001</v>
      </c>
      <c r="K170" s="51">
        <v>4.611770937652738E8</v>
      </c>
      <c r="L170" s="52">
        <v>4.192519034229762E7</v>
      </c>
      <c r="M170" s="51"/>
      <c r="N170" s="29">
        <v>3.4240944337888435E7</v>
      </c>
      <c r="O170" s="29">
        <v>3.4240944E7</v>
      </c>
      <c r="P170" s="29">
        <v>3.639435321E7</v>
      </c>
      <c r="Q170" s="32">
        <v>3.4240944E7</v>
      </c>
      <c r="R170" s="47"/>
      <c r="S170" s="47"/>
      <c r="T170" s="47"/>
      <c r="U170" s="47"/>
      <c r="V170" s="47"/>
      <c r="W170" s="47"/>
      <c r="X170" s="47"/>
    </row>
    <row r="171" ht="15.75" customHeight="1">
      <c r="A171" s="33" t="s">
        <v>134</v>
      </c>
      <c r="B171" s="34" t="s">
        <v>23</v>
      </c>
      <c r="C171" s="33" t="s">
        <v>31</v>
      </c>
      <c r="D171" s="35">
        <v>8167507.79</v>
      </c>
      <c r="E171" s="36">
        <v>0.18328471043882122</v>
      </c>
      <c r="F171" s="37">
        <v>0.0</v>
      </c>
      <c r="G171" s="37">
        <v>0.0</v>
      </c>
      <c r="H171" s="35">
        <v>2636670.207641877</v>
      </c>
      <c r="I171" s="30">
        <v>483261.335530308</v>
      </c>
      <c r="J171" s="27">
        <v>483261.79000000004</v>
      </c>
      <c r="K171" s="37">
        <v>0.0</v>
      </c>
      <c r="L171" s="38">
        <v>0.0</v>
      </c>
      <c r="M171" s="37"/>
      <c r="N171" s="29">
        <v>7684246.454469692</v>
      </c>
      <c r="O171" s="29">
        <v>7684246.0</v>
      </c>
      <c r="P171" s="29">
        <v>8167507.79</v>
      </c>
      <c r="Q171" s="32">
        <v>7684246.0</v>
      </c>
      <c r="R171" s="33"/>
      <c r="S171" s="33"/>
      <c r="T171" s="33"/>
      <c r="U171" s="33"/>
      <c r="V171" s="33"/>
      <c r="W171" s="33"/>
      <c r="X171" s="33"/>
    </row>
    <row r="172" ht="15.75" customHeight="1">
      <c r="A172" s="39" t="s">
        <v>135</v>
      </c>
      <c r="B172" s="40"/>
      <c r="C172" s="39"/>
      <c r="D172" s="41">
        <v>4.4561861E7</v>
      </c>
      <c r="E172" s="42">
        <v>1.0</v>
      </c>
      <c r="F172" s="43"/>
      <c r="G172" s="43"/>
      <c r="H172" s="41"/>
      <c r="I172" s="44">
        <v>2636670.207641877</v>
      </c>
      <c r="J172" s="41">
        <v>2636671.000000001</v>
      </c>
      <c r="K172" s="43"/>
      <c r="L172" s="45"/>
      <c r="M172" s="43"/>
      <c r="N172" s="43">
        <v>4.192519079235813E7</v>
      </c>
      <c r="O172" s="43">
        <v>4.192519E7</v>
      </c>
      <c r="P172" s="43">
        <v>4.4561861E7</v>
      </c>
      <c r="Q172" s="46">
        <v>4.192519E7</v>
      </c>
      <c r="R172" s="39"/>
      <c r="S172" s="39"/>
      <c r="T172" s="39"/>
      <c r="U172" s="39"/>
      <c r="V172" s="39"/>
      <c r="W172" s="39"/>
      <c r="X172" s="39"/>
      <c r="Y172" s="39"/>
      <c r="Z172" s="39"/>
    </row>
    <row r="173" ht="15.75" customHeight="1">
      <c r="A173" s="47" t="s">
        <v>136</v>
      </c>
      <c r="B173" s="48" t="s">
        <v>23</v>
      </c>
      <c r="C173" s="47" t="s">
        <v>24</v>
      </c>
      <c r="D173" s="49">
        <v>1293656.86</v>
      </c>
      <c r="E173" s="50">
        <v>0.16138220477623427</v>
      </c>
      <c r="F173" s="51">
        <v>3.880156366666587E7</v>
      </c>
      <c r="G173" s="51">
        <v>3527414.8787878063</v>
      </c>
      <c r="H173" s="49">
        <v>3527414.8787878063</v>
      </c>
      <c r="I173" s="30">
        <v>569261.9902992693</v>
      </c>
      <c r="J173" s="27">
        <v>569261.8600000001</v>
      </c>
      <c r="K173" s="51">
        <v>4.93756027020275E7</v>
      </c>
      <c r="L173" s="52">
        <v>4488691.154729772</v>
      </c>
      <c r="M173" s="51"/>
      <c r="N173" s="29">
        <v>724394.8697007308</v>
      </c>
      <c r="O173" s="29">
        <v>724395.0</v>
      </c>
      <c r="P173" s="29">
        <v>1293656.86</v>
      </c>
      <c r="Q173" s="32">
        <v>724395.0</v>
      </c>
      <c r="R173" s="47"/>
      <c r="S173" s="47"/>
      <c r="T173" s="47"/>
      <c r="U173" s="47"/>
      <c r="V173" s="47"/>
      <c r="W173" s="47"/>
      <c r="X173" s="47"/>
    </row>
    <row r="174" ht="15.75" customHeight="1">
      <c r="A174" s="25" t="s">
        <v>136</v>
      </c>
      <c r="B174" s="26" t="s">
        <v>25</v>
      </c>
      <c r="C174" s="25" t="s">
        <v>31</v>
      </c>
      <c r="D174" s="27">
        <v>508346.84</v>
      </c>
      <c r="E174" s="28">
        <v>0.06341568337544438</v>
      </c>
      <c r="F174" s="29">
        <v>0.0</v>
      </c>
      <c r="G174" s="29">
        <v>0.0</v>
      </c>
      <c r="H174" s="27">
        <v>3527414.8787878063</v>
      </c>
      <c r="I174" s="30">
        <v>223693.42508703907</v>
      </c>
      <c r="J174" s="27">
        <v>508346.84</v>
      </c>
      <c r="K174" s="29">
        <v>0.0</v>
      </c>
      <c r="L174" s="31">
        <v>0.0</v>
      </c>
      <c r="M174" s="29"/>
      <c r="N174" s="29">
        <v>0.0</v>
      </c>
      <c r="O174" s="54">
        <v>0.0</v>
      </c>
      <c r="P174" s="29">
        <v>508346.84</v>
      </c>
      <c r="Q174" s="32">
        <v>0.0</v>
      </c>
      <c r="R174" s="25"/>
      <c r="S174" s="25"/>
      <c r="T174" s="25"/>
      <c r="U174" s="25"/>
      <c r="V174" s="25"/>
      <c r="W174" s="25"/>
      <c r="X174" s="25"/>
    </row>
    <row r="175" ht="15.75" customHeight="1">
      <c r="A175" s="25" t="s">
        <v>136</v>
      </c>
      <c r="B175" s="26" t="s">
        <v>23</v>
      </c>
      <c r="C175" s="25" t="s">
        <v>57</v>
      </c>
      <c r="D175" s="27">
        <v>1103642.3</v>
      </c>
      <c r="E175" s="28">
        <v>0.13767810705097963</v>
      </c>
      <c r="F175" s="29">
        <v>0.0</v>
      </c>
      <c r="G175" s="29">
        <v>0.0</v>
      </c>
      <c r="H175" s="27">
        <v>3527414.8787878063</v>
      </c>
      <c r="I175" s="30">
        <v>485647.80329496594</v>
      </c>
      <c r="J175" s="27">
        <v>200994.30000000005</v>
      </c>
      <c r="K175" s="29">
        <v>0.0</v>
      </c>
      <c r="L175" s="31">
        <v>0.0</v>
      </c>
      <c r="M175" s="29"/>
      <c r="N175" s="29">
        <v>902647.911617995</v>
      </c>
      <c r="O175" s="29">
        <v>902648.0</v>
      </c>
      <c r="P175" s="29">
        <v>1103642.3</v>
      </c>
      <c r="Q175" s="32">
        <v>902648.0</v>
      </c>
      <c r="R175" s="25"/>
      <c r="S175" s="25"/>
      <c r="T175" s="25"/>
      <c r="U175" s="25"/>
      <c r="V175" s="25"/>
      <c r="W175" s="25"/>
      <c r="X175" s="25"/>
    </row>
    <row r="176" ht="15.75" customHeight="1">
      <c r="A176" s="33" t="s">
        <v>136</v>
      </c>
      <c r="B176" s="34" t="s">
        <v>25</v>
      </c>
      <c r="C176" s="33" t="s">
        <v>33</v>
      </c>
      <c r="D176" s="35">
        <v>5110460.0</v>
      </c>
      <c r="E176" s="36">
        <v>0.6375240047973417</v>
      </c>
      <c r="F176" s="37">
        <v>0.0</v>
      </c>
      <c r="G176" s="37">
        <v>0.0</v>
      </c>
      <c r="H176" s="35">
        <v>3527414.8787878063</v>
      </c>
      <c r="I176" s="30">
        <v>2248811.660106532</v>
      </c>
      <c r="J176" s="27">
        <v>2248812.0</v>
      </c>
      <c r="K176" s="37">
        <v>0.0</v>
      </c>
      <c r="L176" s="38">
        <v>0.0</v>
      </c>
      <c r="M176" s="37"/>
      <c r="N176" s="29">
        <v>2861648.339893468</v>
      </c>
      <c r="O176" s="29">
        <v>2861648.0</v>
      </c>
      <c r="P176" s="29">
        <v>5110460.0</v>
      </c>
      <c r="Q176" s="32">
        <v>2861648.0</v>
      </c>
      <c r="R176" s="33"/>
      <c r="S176" s="33"/>
      <c r="T176" s="33"/>
      <c r="U176" s="33"/>
      <c r="V176" s="33"/>
      <c r="W176" s="33"/>
      <c r="X176" s="33"/>
    </row>
    <row r="177" ht="15.75" customHeight="1">
      <c r="A177" s="39" t="s">
        <v>137</v>
      </c>
      <c r="B177" s="40"/>
      <c r="C177" s="39"/>
      <c r="D177" s="41">
        <v>8016106.0</v>
      </c>
      <c r="E177" s="42">
        <v>1.0</v>
      </c>
      <c r="F177" s="43"/>
      <c r="G177" s="43"/>
      <c r="H177" s="41"/>
      <c r="I177" s="44">
        <v>3527414.8787878063</v>
      </c>
      <c r="J177" s="41">
        <v>3527415.0</v>
      </c>
      <c r="K177" s="43"/>
      <c r="L177" s="45"/>
      <c r="M177" s="43"/>
      <c r="N177" s="43">
        <v>4488691.121212194</v>
      </c>
      <c r="O177" s="43">
        <v>4488691.0</v>
      </c>
      <c r="P177" s="43">
        <v>8016106.0</v>
      </c>
      <c r="Q177" s="46">
        <v>4488691.0</v>
      </c>
      <c r="R177" s="39"/>
      <c r="S177" s="39"/>
      <c r="T177" s="39"/>
      <c r="U177" s="39"/>
      <c r="V177" s="39"/>
      <c r="W177" s="39"/>
      <c r="X177" s="39"/>
      <c r="Y177" s="39"/>
      <c r="Z177" s="39"/>
    </row>
    <row r="178" ht="15.75" customHeight="1">
      <c r="A178" s="47" t="s">
        <v>138</v>
      </c>
      <c r="B178" s="48" t="s">
        <v>23</v>
      </c>
      <c r="C178" s="47" t="s">
        <v>31</v>
      </c>
      <c r="D178" s="49">
        <v>8118722.09</v>
      </c>
      <c r="E178" s="50">
        <v>0.7750699500946316</v>
      </c>
      <c r="F178" s="51">
        <v>2.987E7</v>
      </c>
      <c r="G178" s="51">
        <v>2715454.5454545454</v>
      </c>
      <c r="H178" s="49">
        <v>2715454.5454545454</v>
      </c>
      <c r="I178" s="30">
        <v>2104667.2190296953</v>
      </c>
      <c r="J178" s="27">
        <v>2104667.09</v>
      </c>
      <c r="K178" s="51">
        <v>8.535307079941869E7</v>
      </c>
      <c r="L178" s="52">
        <v>7759370.072674426</v>
      </c>
      <c r="M178" s="51"/>
      <c r="N178" s="29">
        <v>6014054.870970305</v>
      </c>
      <c r="O178" s="29">
        <v>6014055.0</v>
      </c>
      <c r="P178" s="29">
        <v>8118722.09</v>
      </c>
      <c r="Q178" s="32">
        <v>6014055.0</v>
      </c>
      <c r="R178" s="47"/>
      <c r="S178" s="47"/>
      <c r="T178" s="47"/>
      <c r="U178" s="47"/>
      <c r="V178" s="47"/>
      <c r="W178" s="47"/>
      <c r="X178" s="47"/>
    </row>
    <row r="179" ht="15.75" customHeight="1">
      <c r="A179" s="33" t="s">
        <v>138</v>
      </c>
      <c r="B179" s="34" t="s">
        <v>25</v>
      </c>
      <c r="C179" s="33" t="s">
        <v>28</v>
      </c>
      <c r="D179" s="35">
        <v>2356102.91</v>
      </c>
      <c r="E179" s="36">
        <v>0.22493004990536836</v>
      </c>
      <c r="F179" s="37">
        <v>0.0</v>
      </c>
      <c r="G179" s="37">
        <v>0.0</v>
      </c>
      <c r="H179" s="35">
        <v>2715454.5454545454</v>
      </c>
      <c r="I179" s="30">
        <v>610787.3264248503</v>
      </c>
      <c r="J179" s="27">
        <v>610786.9100000001</v>
      </c>
      <c r="K179" s="37">
        <v>0.0</v>
      </c>
      <c r="L179" s="38">
        <v>0.0</v>
      </c>
      <c r="M179" s="37"/>
      <c r="N179" s="29">
        <v>1745315.58357515</v>
      </c>
      <c r="O179" s="29">
        <v>1745316.0</v>
      </c>
      <c r="P179" s="29">
        <v>2356102.91</v>
      </c>
      <c r="Q179" s="32">
        <v>1745316.0</v>
      </c>
      <c r="R179" s="33"/>
      <c r="S179" s="33"/>
      <c r="T179" s="33"/>
      <c r="U179" s="33"/>
      <c r="V179" s="33"/>
      <c r="W179" s="33"/>
      <c r="X179" s="33"/>
    </row>
    <row r="180" ht="15.75" customHeight="1">
      <c r="A180" s="39" t="s">
        <v>139</v>
      </c>
      <c r="B180" s="40"/>
      <c r="C180" s="39"/>
      <c r="D180" s="41">
        <v>1.0474825E7</v>
      </c>
      <c r="E180" s="42">
        <v>1.0</v>
      </c>
      <c r="F180" s="43"/>
      <c r="G180" s="43"/>
      <c r="H180" s="41"/>
      <c r="I180" s="44">
        <v>2715454.5454545454</v>
      </c>
      <c r="J180" s="41">
        <v>2715454.0</v>
      </c>
      <c r="K180" s="43"/>
      <c r="L180" s="45"/>
      <c r="M180" s="43"/>
      <c r="N180" s="43">
        <v>7759370.454545455</v>
      </c>
      <c r="O180" s="43">
        <v>7759371.0</v>
      </c>
      <c r="P180" s="43">
        <v>1.0474825E7</v>
      </c>
      <c r="Q180" s="46">
        <v>7759371.0</v>
      </c>
      <c r="R180" s="39"/>
      <c r="S180" s="39"/>
      <c r="T180" s="39"/>
      <c r="U180" s="39"/>
      <c r="V180" s="39"/>
      <c r="W180" s="39"/>
      <c r="X180" s="39"/>
      <c r="Y180" s="39"/>
      <c r="Z180" s="39"/>
    </row>
    <row r="181" ht="15.75" customHeight="1">
      <c r="A181" s="47" t="s">
        <v>140</v>
      </c>
      <c r="B181" s="48" t="s">
        <v>60</v>
      </c>
      <c r="C181" s="47" t="s">
        <v>24</v>
      </c>
      <c r="D181" s="49">
        <v>7.175761202E7</v>
      </c>
      <c r="E181" s="50">
        <v>0.9976062772432318</v>
      </c>
      <c r="F181" s="51">
        <v>1.2722586896345486E8</v>
      </c>
      <c r="G181" s="51">
        <v>1.1565988087586805E7</v>
      </c>
      <c r="H181" s="49">
        <v>1.1565988087586805E7</v>
      </c>
      <c r="I181" s="30">
        <v>1.1538302318697039E7</v>
      </c>
      <c r="J181" s="27">
        <v>1.1538302019999996E7</v>
      </c>
      <c r="K181" s="51">
        <v>6.640018439866319E8</v>
      </c>
      <c r="L181" s="52">
        <v>6.036380399878471E7</v>
      </c>
      <c r="M181" s="51"/>
      <c r="N181" s="29">
        <v>6.021930970130296E7</v>
      </c>
      <c r="O181" s="29">
        <v>6.021931E7</v>
      </c>
      <c r="P181" s="29">
        <v>7.175761202E7</v>
      </c>
      <c r="Q181" s="32">
        <v>6.021931E7</v>
      </c>
      <c r="R181" s="47"/>
      <c r="S181" s="47"/>
      <c r="T181" s="47"/>
      <c r="U181" s="47"/>
      <c r="V181" s="47"/>
      <c r="W181" s="47"/>
      <c r="X181" s="47"/>
    </row>
    <row r="182" ht="15.75" customHeight="1">
      <c r="A182" s="33" t="s">
        <v>140</v>
      </c>
      <c r="B182" s="34" t="s">
        <v>32</v>
      </c>
      <c r="C182" s="33" t="s">
        <v>31</v>
      </c>
      <c r="D182" s="35">
        <v>172179.98</v>
      </c>
      <c r="E182" s="36">
        <v>0.0023937227567681556</v>
      </c>
      <c r="F182" s="37">
        <v>0.0</v>
      </c>
      <c r="G182" s="37">
        <v>0.0</v>
      </c>
      <c r="H182" s="35">
        <v>1.1565988087586805E7</v>
      </c>
      <c r="I182" s="30">
        <v>27685.768889765935</v>
      </c>
      <c r="J182" s="27">
        <v>27685.98000000001</v>
      </c>
      <c r="K182" s="37">
        <v>0.0</v>
      </c>
      <c r="L182" s="38">
        <v>0.0</v>
      </c>
      <c r="M182" s="37"/>
      <c r="N182" s="29">
        <v>144494.2111102341</v>
      </c>
      <c r="O182" s="54">
        <v>144494.0</v>
      </c>
      <c r="P182" s="29">
        <v>172179.98</v>
      </c>
      <c r="Q182" s="32">
        <v>144494.0</v>
      </c>
      <c r="R182" s="33"/>
      <c r="S182" s="33"/>
      <c r="T182" s="33"/>
      <c r="U182" s="33"/>
      <c r="V182" s="33"/>
      <c r="W182" s="33"/>
      <c r="X182" s="33"/>
    </row>
    <row r="183" ht="15.75" customHeight="1">
      <c r="A183" s="39" t="s">
        <v>141</v>
      </c>
      <c r="B183" s="40"/>
      <c r="C183" s="39"/>
      <c r="D183" s="41">
        <v>7.1929792E7</v>
      </c>
      <c r="E183" s="42">
        <v>1.0</v>
      </c>
      <c r="F183" s="43"/>
      <c r="G183" s="43"/>
      <c r="H183" s="41"/>
      <c r="I183" s="44">
        <v>1.1565988087586805E7</v>
      </c>
      <c r="J183" s="41">
        <v>1.1565987999999996E7</v>
      </c>
      <c r="K183" s="43"/>
      <c r="L183" s="45"/>
      <c r="M183" s="43"/>
      <c r="N183" s="43">
        <v>6.0363803912413195E7</v>
      </c>
      <c r="O183" s="43">
        <v>6.0363804E7</v>
      </c>
      <c r="P183" s="43">
        <v>7.1929792E7</v>
      </c>
      <c r="Q183" s="46">
        <v>6.0363804E7</v>
      </c>
      <c r="R183" s="39"/>
      <c r="S183" s="39"/>
      <c r="T183" s="39"/>
      <c r="U183" s="39"/>
      <c r="V183" s="39"/>
      <c r="W183" s="39"/>
      <c r="X183" s="39"/>
      <c r="Y183" s="39"/>
      <c r="Z183" s="39"/>
    </row>
    <row r="184" ht="15.75" customHeight="1">
      <c r="A184" s="55" t="s">
        <v>142</v>
      </c>
      <c r="B184" s="56" t="s">
        <v>25</v>
      </c>
      <c r="C184" s="55" t="s">
        <v>24</v>
      </c>
      <c r="D184" s="57">
        <v>4.8079542E7</v>
      </c>
      <c r="E184" s="58">
        <v>1.0</v>
      </c>
      <c r="F184" s="59">
        <v>6.0360549E7</v>
      </c>
      <c r="G184" s="59">
        <v>5487322.636363637</v>
      </c>
      <c r="H184" s="57">
        <v>5487322.636363637</v>
      </c>
      <c r="I184" s="30">
        <v>5487322.636363637</v>
      </c>
      <c r="J184" s="27">
        <v>5487323.0</v>
      </c>
      <c r="K184" s="59">
        <v>4.685144276899396E8</v>
      </c>
      <c r="L184" s="60">
        <v>4.259222069908542E7</v>
      </c>
      <c r="M184" s="59"/>
      <c r="N184" s="29">
        <v>4.259221936363636E7</v>
      </c>
      <c r="O184" s="29">
        <v>4.2592219E7</v>
      </c>
      <c r="P184" s="29">
        <v>4.8079542E7</v>
      </c>
      <c r="Q184" s="32">
        <v>4.2592219E7</v>
      </c>
      <c r="R184" s="55"/>
      <c r="S184" s="55"/>
      <c r="T184" s="55"/>
      <c r="U184" s="55"/>
      <c r="V184" s="55"/>
      <c r="W184" s="55"/>
      <c r="X184" s="55"/>
    </row>
    <row r="185" ht="15.75" customHeight="1">
      <c r="A185" s="39" t="s">
        <v>143</v>
      </c>
      <c r="B185" s="40"/>
      <c r="C185" s="39"/>
      <c r="D185" s="41">
        <v>4.8079542E7</v>
      </c>
      <c r="E185" s="42">
        <v>1.0</v>
      </c>
      <c r="F185" s="43"/>
      <c r="G185" s="43"/>
      <c r="H185" s="41"/>
      <c r="I185" s="44">
        <v>5487322.636363637</v>
      </c>
      <c r="J185" s="41">
        <v>5487323.0</v>
      </c>
      <c r="K185" s="43"/>
      <c r="L185" s="45"/>
      <c r="M185" s="43"/>
      <c r="N185" s="43">
        <v>4.259221936363636E7</v>
      </c>
      <c r="O185" s="43">
        <v>4.2592219E7</v>
      </c>
      <c r="P185" s="43">
        <v>4.8079542E7</v>
      </c>
      <c r="Q185" s="46">
        <v>4.2592219E7</v>
      </c>
      <c r="R185" s="39"/>
      <c r="S185" s="39"/>
      <c r="T185" s="39"/>
      <c r="U185" s="39"/>
      <c r="V185" s="39"/>
      <c r="W185" s="39"/>
      <c r="X185" s="39"/>
      <c r="Y185" s="39"/>
      <c r="Z185" s="39"/>
    </row>
    <row r="186" ht="15.75" customHeight="1">
      <c r="A186" s="47" t="s">
        <v>144</v>
      </c>
      <c r="B186" s="48" t="s">
        <v>46</v>
      </c>
      <c r="C186" s="47" t="s">
        <v>24</v>
      </c>
      <c r="D186" s="49">
        <v>2111455.37</v>
      </c>
      <c r="E186" s="50">
        <v>0.8996773066462483</v>
      </c>
      <c r="F186" s="51">
        <v>1.429001144594111E7</v>
      </c>
      <c r="G186" s="51">
        <v>1299091.94963101</v>
      </c>
      <c r="H186" s="49">
        <v>1299091.94963101</v>
      </c>
      <c r="I186" s="30">
        <v>1168763.5463298508</v>
      </c>
      <c r="J186" s="27">
        <v>1063644.37</v>
      </c>
      <c r="K186" s="51">
        <v>1.152591654701078E7</v>
      </c>
      <c r="L186" s="52">
        <v>1047810.5951827981</v>
      </c>
      <c r="M186" s="51"/>
      <c r="N186" s="29">
        <v>1047811.05036899</v>
      </c>
      <c r="O186" s="29">
        <v>1047811.0</v>
      </c>
      <c r="P186" s="29">
        <v>2111455.37</v>
      </c>
      <c r="Q186" s="32">
        <v>1047811.0</v>
      </c>
      <c r="R186" s="47"/>
      <c r="S186" s="47"/>
      <c r="T186" s="47"/>
      <c r="U186" s="47"/>
      <c r="V186" s="47"/>
      <c r="W186" s="47"/>
      <c r="X186" s="47"/>
    </row>
    <row r="187" ht="15.75" customHeight="1">
      <c r="A187" s="33" t="s">
        <v>144</v>
      </c>
      <c r="B187" s="34" t="s">
        <v>23</v>
      </c>
      <c r="C187" s="33" t="s">
        <v>28</v>
      </c>
      <c r="D187" s="35">
        <v>235447.63</v>
      </c>
      <c r="E187" s="36">
        <v>0.10032269335375173</v>
      </c>
      <c r="F187" s="37">
        <v>0.0</v>
      </c>
      <c r="G187" s="37">
        <v>0.0</v>
      </c>
      <c r="H187" s="35">
        <v>1299091.94963101</v>
      </c>
      <c r="I187" s="30">
        <v>130328.4033011593</v>
      </c>
      <c r="J187" s="27">
        <v>235447.63</v>
      </c>
      <c r="K187" s="37">
        <v>0.0</v>
      </c>
      <c r="L187" s="38">
        <v>0.0</v>
      </c>
      <c r="M187" s="37"/>
      <c r="N187" s="29">
        <v>0.0</v>
      </c>
      <c r="O187" s="54">
        <v>0.0</v>
      </c>
      <c r="P187" s="29">
        <v>235447.63</v>
      </c>
      <c r="Q187" s="32">
        <v>0.0</v>
      </c>
      <c r="R187" s="33"/>
      <c r="S187" s="33"/>
      <c r="T187" s="33"/>
      <c r="U187" s="33"/>
      <c r="V187" s="33"/>
      <c r="W187" s="33"/>
      <c r="X187" s="33"/>
    </row>
    <row r="188" ht="15.75" customHeight="1">
      <c r="A188" s="39" t="s">
        <v>145</v>
      </c>
      <c r="B188" s="40"/>
      <c r="C188" s="39"/>
      <c r="D188" s="41">
        <v>2346903.0</v>
      </c>
      <c r="E188" s="42">
        <v>1.0</v>
      </c>
      <c r="F188" s="43"/>
      <c r="G188" s="43"/>
      <c r="H188" s="41"/>
      <c r="I188" s="44">
        <v>1299091.9496310102</v>
      </c>
      <c r="J188" s="41">
        <v>1299092.0</v>
      </c>
      <c r="K188" s="43"/>
      <c r="L188" s="45"/>
      <c r="M188" s="43"/>
      <c r="N188" s="43">
        <v>1047811.05036899</v>
      </c>
      <c r="O188" s="43">
        <v>1047811.0</v>
      </c>
      <c r="P188" s="43">
        <v>2346903.0</v>
      </c>
      <c r="Q188" s="46">
        <v>1047811.0</v>
      </c>
      <c r="R188" s="39"/>
      <c r="S188" s="39"/>
      <c r="T188" s="39"/>
      <c r="U188" s="39"/>
      <c r="V188" s="39"/>
      <c r="W188" s="39"/>
      <c r="X188" s="39"/>
      <c r="Y188" s="39"/>
      <c r="Z188" s="39"/>
    </row>
    <row r="189" ht="15.75" customHeight="1">
      <c r="A189" s="47" t="s">
        <v>146</v>
      </c>
      <c r="B189" s="48" t="s">
        <v>25</v>
      </c>
      <c r="C189" s="47" t="s">
        <v>24</v>
      </c>
      <c r="D189" s="49">
        <v>4839270.06</v>
      </c>
      <c r="E189" s="50">
        <v>0.6375354300522094</v>
      </c>
      <c r="F189" s="51">
        <v>1.9187489E7</v>
      </c>
      <c r="G189" s="51">
        <v>1744317.1818181819</v>
      </c>
      <c r="H189" s="49">
        <v>1744317.1818181819</v>
      </c>
      <c r="I189" s="30">
        <v>1112064.0046579125</v>
      </c>
      <c r="J189" s="27">
        <v>1112064.0599999996</v>
      </c>
      <c r="K189" s="51">
        <v>6.430899583367309E7</v>
      </c>
      <c r="L189" s="52">
        <v>5846272.348515735</v>
      </c>
      <c r="M189" s="51"/>
      <c r="N189" s="29">
        <v>3727206.055342087</v>
      </c>
      <c r="O189" s="29">
        <v>3727206.0</v>
      </c>
      <c r="P189" s="29">
        <v>4839270.06</v>
      </c>
      <c r="Q189" s="32">
        <v>3727206.0</v>
      </c>
      <c r="R189" s="47"/>
      <c r="S189" s="47"/>
      <c r="T189" s="47"/>
      <c r="U189" s="47"/>
      <c r="V189" s="47"/>
      <c r="W189" s="47"/>
      <c r="X189" s="47"/>
    </row>
    <row r="190" ht="15.75" customHeight="1">
      <c r="A190" s="33" t="s">
        <v>146</v>
      </c>
      <c r="B190" s="34" t="s">
        <v>23</v>
      </c>
      <c r="C190" s="33" t="s">
        <v>31</v>
      </c>
      <c r="D190" s="35">
        <v>2751319.94</v>
      </c>
      <c r="E190" s="36">
        <v>0.36246456994779064</v>
      </c>
      <c r="F190" s="37">
        <v>0.0</v>
      </c>
      <c r="G190" s="37">
        <v>0.0</v>
      </c>
      <c r="H190" s="35">
        <v>1744317.1818181819</v>
      </c>
      <c r="I190" s="30">
        <v>632253.1771602695</v>
      </c>
      <c r="J190" s="27">
        <v>632252.94</v>
      </c>
      <c r="K190" s="37">
        <v>0.0</v>
      </c>
      <c r="L190" s="38">
        <v>0.0</v>
      </c>
      <c r="M190" s="37"/>
      <c r="N190" s="29">
        <v>2119066.7628397304</v>
      </c>
      <c r="O190" s="29">
        <v>2119067.0</v>
      </c>
      <c r="P190" s="29">
        <v>2751319.94</v>
      </c>
      <c r="Q190" s="32">
        <v>2119067.0</v>
      </c>
      <c r="R190" s="33"/>
      <c r="S190" s="33"/>
      <c r="T190" s="33"/>
      <c r="U190" s="33"/>
      <c r="V190" s="33"/>
      <c r="W190" s="33"/>
      <c r="X190" s="33"/>
    </row>
    <row r="191" ht="15.75" customHeight="1">
      <c r="A191" s="39" t="s">
        <v>147</v>
      </c>
      <c r="B191" s="40"/>
      <c r="C191" s="39"/>
      <c r="D191" s="41">
        <v>7590590.0</v>
      </c>
      <c r="E191" s="42">
        <v>1.0</v>
      </c>
      <c r="F191" s="43"/>
      <c r="G191" s="43"/>
      <c r="H191" s="41"/>
      <c r="I191" s="44">
        <v>1744317.181818182</v>
      </c>
      <c r="J191" s="41">
        <v>1744316.9999999995</v>
      </c>
      <c r="K191" s="43"/>
      <c r="L191" s="45"/>
      <c r="M191" s="43"/>
      <c r="N191" s="43">
        <v>5846272.818181817</v>
      </c>
      <c r="O191" s="43">
        <v>5846273.0</v>
      </c>
      <c r="P191" s="43">
        <v>7590590.0</v>
      </c>
      <c r="Q191" s="46">
        <v>5846273.0</v>
      </c>
      <c r="R191" s="39"/>
      <c r="S191" s="39"/>
      <c r="T191" s="39"/>
      <c r="U191" s="39"/>
      <c r="V191" s="39"/>
      <c r="W191" s="39"/>
      <c r="X191" s="39"/>
      <c r="Y191" s="39"/>
      <c r="Z191" s="39"/>
    </row>
    <row r="192" ht="15.75" customHeight="1">
      <c r="A192" s="47" t="s">
        <v>148</v>
      </c>
      <c r="B192" s="48" t="s">
        <v>23</v>
      </c>
      <c r="C192" s="47" t="s">
        <v>24</v>
      </c>
      <c r="D192" s="49">
        <v>1.453089979E7</v>
      </c>
      <c r="E192" s="50">
        <v>0.8182579140152594</v>
      </c>
      <c r="F192" s="51">
        <v>9.624354766756001E7</v>
      </c>
      <c r="G192" s="51">
        <v>8749413.424323637</v>
      </c>
      <c r="H192" s="49">
        <v>8749413.424323637</v>
      </c>
      <c r="I192" s="30">
        <v>7159276.777444167</v>
      </c>
      <c r="J192" s="27">
        <v>7159276.789999999</v>
      </c>
      <c r="K192" s="51">
        <v>9.90981716269045E7</v>
      </c>
      <c r="L192" s="52">
        <v>9008924.693354955</v>
      </c>
      <c r="M192" s="51"/>
      <c r="N192" s="29">
        <v>7371623.012555832</v>
      </c>
      <c r="O192" s="29">
        <v>7371623.0</v>
      </c>
      <c r="P192" s="29">
        <v>1.453089979E7</v>
      </c>
      <c r="Q192" s="32">
        <v>7371623.0</v>
      </c>
      <c r="R192" s="47"/>
      <c r="S192" s="47"/>
      <c r="T192" s="47"/>
      <c r="U192" s="47"/>
      <c r="V192" s="47"/>
      <c r="W192" s="47"/>
      <c r="X192" s="47"/>
    </row>
    <row r="193" ht="15.75" customHeight="1">
      <c r="A193" s="33" t="s">
        <v>148</v>
      </c>
      <c r="B193" s="34" t="s">
        <v>25</v>
      </c>
      <c r="C193" s="33" t="s">
        <v>31</v>
      </c>
      <c r="D193" s="35">
        <v>3227437.21</v>
      </c>
      <c r="E193" s="36">
        <v>0.18174208598474056</v>
      </c>
      <c r="F193" s="37">
        <v>0.0</v>
      </c>
      <c r="G193" s="37">
        <v>0.0</v>
      </c>
      <c r="H193" s="35">
        <v>8749413.424323637</v>
      </c>
      <c r="I193" s="30">
        <v>1590136.6468794697</v>
      </c>
      <c r="J193" s="27">
        <v>1590136.21</v>
      </c>
      <c r="K193" s="37">
        <v>0.0</v>
      </c>
      <c r="L193" s="38">
        <v>0.0</v>
      </c>
      <c r="M193" s="37"/>
      <c r="N193" s="29">
        <v>1637300.5631205302</v>
      </c>
      <c r="O193" s="29">
        <v>1637301.0</v>
      </c>
      <c r="P193" s="29">
        <v>3227437.21</v>
      </c>
      <c r="Q193" s="32">
        <v>1637301.0</v>
      </c>
      <c r="R193" s="33"/>
      <c r="S193" s="33"/>
      <c r="T193" s="33"/>
      <c r="U193" s="33"/>
      <c r="V193" s="33"/>
      <c r="W193" s="33"/>
      <c r="X193" s="33"/>
    </row>
    <row r="194" ht="15.75" customHeight="1">
      <c r="A194" s="39" t="s">
        <v>149</v>
      </c>
      <c r="B194" s="40"/>
      <c r="C194" s="39"/>
      <c r="D194" s="41">
        <v>1.7758337E7</v>
      </c>
      <c r="E194" s="42">
        <v>1.0</v>
      </c>
      <c r="F194" s="43"/>
      <c r="G194" s="43"/>
      <c r="H194" s="41"/>
      <c r="I194" s="44">
        <v>8749413.424323637</v>
      </c>
      <c r="J194" s="41">
        <v>8749413.0</v>
      </c>
      <c r="K194" s="43"/>
      <c r="L194" s="45"/>
      <c r="M194" s="43"/>
      <c r="N194" s="43">
        <v>9008923.575676363</v>
      </c>
      <c r="O194" s="43">
        <v>9008924.0</v>
      </c>
      <c r="P194" s="43">
        <v>1.7758337E7</v>
      </c>
      <c r="Q194" s="46">
        <v>9008924.0</v>
      </c>
      <c r="R194" s="39"/>
      <c r="S194" s="39"/>
      <c r="T194" s="39"/>
      <c r="U194" s="39"/>
      <c r="V194" s="39"/>
      <c r="W194" s="39"/>
      <c r="X194" s="39"/>
      <c r="Y194" s="39"/>
      <c r="Z194" s="39"/>
    </row>
    <row r="195" ht="15.75" customHeight="1">
      <c r="A195" s="55" t="s">
        <v>150</v>
      </c>
      <c r="B195" s="56" t="s">
        <v>46</v>
      </c>
      <c r="C195" s="55" t="s">
        <v>24</v>
      </c>
      <c r="D195" s="57">
        <v>495302.0</v>
      </c>
      <c r="E195" s="58">
        <v>1.0</v>
      </c>
      <c r="F195" s="59">
        <v>5448319.6009211335</v>
      </c>
      <c r="G195" s="59">
        <v>495301.7819019212</v>
      </c>
      <c r="H195" s="57">
        <v>495301.7819019212</v>
      </c>
      <c r="I195" s="30">
        <v>495301.7819019212</v>
      </c>
      <c r="J195" s="27">
        <v>495302.0</v>
      </c>
      <c r="K195" s="59">
        <v>0.0</v>
      </c>
      <c r="L195" s="60">
        <v>0.0</v>
      </c>
      <c r="M195" s="59"/>
      <c r="N195" s="29">
        <v>0.21809807879617438</v>
      </c>
      <c r="O195" s="29">
        <v>0.0</v>
      </c>
      <c r="P195" s="29">
        <v>495302.0</v>
      </c>
      <c r="Q195" s="32">
        <v>0.0</v>
      </c>
      <c r="R195" s="55"/>
      <c r="S195" s="55"/>
      <c r="T195" s="55"/>
      <c r="U195" s="55"/>
      <c r="V195" s="55"/>
      <c r="W195" s="55"/>
      <c r="X195" s="55"/>
    </row>
    <row r="196" ht="15.75" customHeight="1">
      <c r="A196" s="39" t="s">
        <v>151</v>
      </c>
      <c r="B196" s="40"/>
      <c r="C196" s="39"/>
      <c r="D196" s="41">
        <v>495302.0</v>
      </c>
      <c r="E196" s="42">
        <v>1.0</v>
      </c>
      <c r="F196" s="43"/>
      <c r="G196" s="43"/>
      <c r="H196" s="41"/>
      <c r="I196" s="44">
        <v>495301.7819019212</v>
      </c>
      <c r="J196" s="41">
        <v>495302.0</v>
      </c>
      <c r="K196" s="43"/>
      <c r="L196" s="45"/>
      <c r="M196" s="43"/>
      <c r="N196" s="43">
        <v>0.21809807879617438</v>
      </c>
      <c r="O196" s="43">
        <v>0.0</v>
      </c>
      <c r="P196" s="43">
        <v>495302.0</v>
      </c>
      <c r="Q196" s="46">
        <v>0.0</v>
      </c>
      <c r="R196" s="39"/>
      <c r="S196" s="39"/>
      <c r="T196" s="39"/>
      <c r="U196" s="39"/>
      <c r="V196" s="39"/>
      <c r="W196" s="39"/>
      <c r="X196" s="39"/>
      <c r="Y196" s="39"/>
      <c r="Z196" s="39"/>
    </row>
    <row r="197" ht="15.75" customHeight="1">
      <c r="A197" s="47" t="s">
        <v>152</v>
      </c>
      <c r="B197" s="48" t="s">
        <v>23</v>
      </c>
      <c r="C197" s="47" t="s">
        <v>24</v>
      </c>
      <c r="D197" s="49">
        <v>6222661.28</v>
      </c>
      <c r="E197" s="50">
        <v>0.21099436004399014</v>
      </c>
      <c r="F197" s="51">
        <v>3.2491525E7</v>
      </c>
      <c r="G197" s="51">
        <v>2953775.0</v>
      </c>
      <c r="H197" s="49">
        <v>2953775.0</v>
      </c>
      <c r="I197" s="30">
        <v>623229.865838937</v>
      </c>
      <c r="J197" s="27">
        <v>623230.2800000003</v>
      </c>
      <c r="K197" s="51">
        <v>2.919212881274798E8</v>
      </c>
      <c r="L197" s="52">
        <v>2.6538298920679983E7</v>
      </c>
      <c r="M197" s="51"/>
      <c r="N197" s="29">
        <v>5599431.414161064</v>
      </c>
      <c r="O197" s="29">
        <v>5599431.0</v>
      </c>
      <c r="P197" s="29">
        <v>6222661.28</v>
      </c>
      <c r="Q197" s="32">
        <v>5599431.0</v>
      </c>
      <c r="R197" s="47"/>
      <c r="S197" s="47"/>
      <c r="T197" s="47"/>
      <c r="U197" s="47"/>
      <c r="V197" s="47"/>
      <c r="W197" s="47"/>
      <c r="X197" s="47"/>
    </row>
    <row r="198" ht="15.75" customHeight="1">
      <c r="A198" s="25" t="s">
        <v>152</v>
      </c>
      <c r="B198" s="26" t="s">
        <v>25</v>
      </c>
      <c r="C198" s="25" t="s">
        <v>31</v>
      </c>
      <c r="D198" s="27">
        <v>7297346.13</v>
      </c>
      <c r="E198" s="28">
        <v>0.24743414552669304</v>
      </c>
      <c r="F198" s="29">
        <v>0.0</v>
      </c>
      <c r="G198" s="29">
        <v>0.0</v>
      </c>
      <c r="H198" s="27">
        <v>2953775.0</v>
      </c>
      <c r="I198" s="30">
        <v>730864.7932031078</v>
      </c>
      <c r="J198" s="27">
        <v>730865.1299999999</v>
      </c>
      <c r="K198" s="29">
        <v>0.0</v>
      </c>
      <c r="L198" s="31">
        <v>0.0</v>
      </c>
      <c r="M198" s="29"/>
      <c r="N198" s="29">
        <v>6566481.336796892</v>
      </c>
      <c r="O198" s="29">
        <v>6566481.0</v>
      </c>
      <c r="P198" s="29">
        <v>7297346.13</v>
      </c>
      <c r="Q198" s="32">
        <v>6566481.0</v>
      </c>
      <c r="R198" s="25"/>
      <c r="S198" s="25"/>
      <c r="T198" s="25"/>
      <c r="U198" s="25"/>
      <c r="V198" s="25"/>
      <c r="W198" s="25"/>
      <c r="X198" s="25"/>
    </row>
    <row r="199" ht="15.75" customHeight="1">
      <c r="A199" s="33" t="s">
        <v>152</v>
      </c>
      <c r="B199" s="34" t="s">
        <v>23</v>
      </c>
      <c r="C199" s="33" t="s">
        <v>63</v>
      </c>
      <c r="D199" s="35">
        <v>1.597206659E7</v>
      </c>
      <c r="E199" s="36">
        <v>0.5415714944293168</v>
      </c>
      <c r="F199" s="37">
        <v>0.0</v>
      </c>
      <c r="G199" s="37">
        <v>0.0</v>
      </c>
      <c r="H199" s="35">
        <v>2953775.0</v>
      </c>
      <c r="I199" s="30">
        <v>1599680.3409579555</v>
      </c>
      <c r="J199" s="27">
        <v>1599680.5899999999</v>
      </c>
      <c r="K199" s="37">
        <v>0.0</v>
      </c>
      <c r="L199" s="38">
        <v>0.0</v>
      </c>
      <c r="M199" s="37"/>
      <c r="N199" s="29">
        <v>1.4372386249042045E7</v>
      </c>
      <c r="O199" s="29">
        <v>1.4372386E7</v>
      </c>
      <c r="P199" s="29">
        <v>1.597206659E7</v>
      </c>
      <c r="Q199" s="32">
        <v>1.4372386E7</v>
      </c>
      <c r="R199" s="33"/>
      <c r="S199" s="33"/>
      <c r="T199" s="33"/>
      <c r="U199" s="33"/>
      <c r="V199" s="33"/>
      <c r="W199" s="33"/>
      <c r="X199" s="33"/>
    </row>
    <row r="200" ht="15.75" customHeight="1">
      <c r="A200" s="39" t="s">
        <v>153</v>
      </c>
      <c r="B200" s="40"/>
      <c r="C200" s="39"/>
      <c r="D200" s="41">
        <v>2.9492074E7</v>
      </c>
      <c r="E200" s="42">
        <v>1.0</v>
      </c>
      <c r="F200" s="43"/>
      <c r="G200" s="43"/>
      <c r="H200" s="41"/>
      <c r="I200" s="44">
        <v>2953775.0</v>
      </c>
      <c r="J200" s="41">
        <v>2953776.0</v>
      </c>
      <c r="K200" s="43"/>
      <c r="L200" s="45"/>
      <c r="M200" s="43"/>
      <c r="N200" s="43">
        <v>2.6538299E7</v>
      </c>
      <c r="O200" s="43">
        <v>2.6538298E7</v>
      </c>
      <c r="P200" s="43">
        <v>2.9492074E7</v>
      </c>
      <c r="Q200" s="46">
        <v>2.6538298E7</v>
      </c>
      <c r="R200" s="39"/>
      <c r="S200" s="39"/>
      <c r="T200" s="39"/>
      <c r="U200" s="39"/>
      <c r="V200" s="39"/>
      <c r="W200" s="39"/>
      <c r="X200" s="39"/>
      <c r="Y200" s="39"/>
      <c r="Z200" s="39"/>
    </row>
    <row r="201" ht="15.75" customHeight="1">
      <c r="A201" s="47" t="s">
        <v>154</v>
      </c>
      <c r="B201" s="48" t="s">
        <v>25</v>
      </c>
      <c r="C201" s="47" t="s">
        <v>24</v>
      </c>
      <c r="D201" s="49">
        <v>976276.0</v>
      </c>
      <c r="E201" s="50">
        <v>0.08835670232335963</v>
      </c>
      <c r="F201" s="51">
        <v>2.6767361276387163E7</v>
      </c>
      <c r="G201" s="51">
        <v>2433396.47967156</v>
      </c>
      <c r="H201" s="49">
        <v>2433396.47967156</v>
      </c>
      <c r="I201" s="30">
        <v>215006.88838905128</v>
      </c>
      <c r="J201" s="27">
        <v>215007.0</v>
      </c>
      <c r="K201" s="51">
        <v>9.477447107624686E7</v>
      </c>
      <c r="L201" s="52">
        <v>8615861.006931532</v>
      </c>
      <c r="M201" s="51"/>
      <c r="N201" s="29">
        <v>761269.1116109487</v>
      </c>
      <c r="O201" s="29">
        <v>761269.0</v>
      </c>
      <c r="P201" s="29">
        <v>976276.0</v>
      </c>
      <c r="Q201" s="32">
        <v>761269.0</v>
      </c>
      <c r="R201" s="47"/>
      <c r="S201" s="47"/>
      <c r="T201" s="47"/>
      <c r="U201" s="47"/>
      <c r="V201" s="47"/>
      <c r="W201" s="47"/>
      <c r="X201" s="47"/>
    </row>
    <row r="202" ht="15.75" customHeight="1">
      <c r="A202" s="33" t="s">
        <v>154</v>
      </c>
      <c r="B202" s="34" t="s">
        <v>23</v>
      </c>
      <c r="C202" s="33" t="s">
        <v>33</v>
      </c>
      <c r="D202" s="35">
        <v>1.0072982E7</v>
      </c>
      <c r="E202" s="36">
        <v>0.9116432976766403</v>
      </c>
      <c r="F202" s="37">
        <v>0.0</v>
      </c>
      <c r="G202" s="37">
        <v>0.0</v>
      </c>
      <c r="H202" s="35">
        <v>2433396.47967156</v>
      </c>
      <c r="I202" s="30">
        <v>2218389.591282509</v>
      </c>
      <c r="J202" s="27">
        <v>2218390.0</v>
      </c>
      <c r="K202" s="37">
        <v>0.0</v>
      </c>
      <c r="L202" s="38">
        <v>0.0</v>
      </c>
      <c r="M202" s="37"/>
      <c r="N202" s="29">
        <v>7854592.408717491</v>
      </c>
      <c r="O202" s="29">
        <v>7854592.0</v>
      </c>
      <c r="P202" s="29">
        <v>1.0072982E7</v>
      </c>
      <c r="Q202" s="32">
        <v>7854592.0</v>
      </c>
      <c r="R202" s="33"/>
      <c r="S202" s="33"/>
      <c r="T202" s="33"/>
      <c r="U202" s="33"/>
      <c r="V202" s="33"/>
      <c r="W202" s="33"/>
      <c r="X202" s="33"/>
    </row>
    <row r="203" ht="15.75" customHeight="1">
      <c r="A203" s="39" t="s">
        <v>155</v>
      </c>
      <c r="B203" s="40"/>
      <c r="C203" s="39"/>
      <c r="D203" s="41">
        <v>1.1049258E7</v>
      </c>
      <c r="E203" s="42">
        <v>1.0</v>
      </c>
      <c r="F203" s="43"/>
      <c r="G203" s="43"/>
      <c r="H203" s="41"/>
      <c r="I203" s="44">
        <v>2433396.47967156</v>
      </c>
      <c r="J203" s="41">
        <v>2433397.0</v>
      </c>
      <c r="K203" s="43"/>
      <c r="L203" s="45"/>
      <c r="M203" s="43"/>
      <c r="N203" s="43">
        <v>8615861.52032844</v>
      </c>
      <c r="O203" s="43">
        <v>8615861.0</v>
      </c>
      <c r="P203" s="43">
        <v>1.1049258E7</v>
      </c>
      <c r="Q203" s="46">
        <v>8615861.0</v>
      </c>
      <c r="R203" s="39"/>
      <c r="S203" s="39"/>
      <c r="T203" s="39"/>
      <c r="U203" s="39"/>
      <c r="V203" s="39"/>
      <c r="W203" s="39"/>
      <c r="X203" s="39"/>
      <c r="Y203" s="39"/>
      <c r="Z203" s="39"/>
    </row>
    <row r="204" ht="15.75" customHeight="1">
      <c r="A204" s="47" t="s">
        <v>156</v>
      </c>
      <c r="B204" s="48" t="s">
        <v>23</v>
      </c>
      <c r="C204" s="47" t="s">
        <v>24</v>
      </c>
      <c r="D204" s="49">
        <v>3.5509142128E8</v>
      </c>
      <c r="E204" s="50">
        <v>0.9191149881369957</v>
      </c>
      <c r="F204" s="51">
        <v>1.38972132E9</v>
      </c>
      <c r="G204" s="51">
        <v>1.2633830181818181E8</v>
      </c>
      <c r="H204" s="49">
        <v>1.2633830181818181E8</v>
      </c>
      <c r="I204" s="30">
        <v>1.1611942677686635E8</v>
      </c>
      <c r="J204" s="27">
        <v>1.1611942627999997E8</v>
      </c>
      <c r="K204" s="51">
        <v>2.8600251040121403E9</v>
      </c>
      <c r="L204" s="52">
        <v>2.6000228218292186E8</v>
      </c>
      <c r="M204" s="51"/>
      <c r="N204" s="29">
        <v>2.3897199450313362E8</v>
      </c>
      <c r="O204" s="29">
        <v>2.38971995E8</v>
      </c>
      <c r="P204" s="29">
        <v>3.5509142128E8</v>
      </c>
      <c r="Q204" s="32">
        <v>2.38971995E8</v>
      </c>
      <c r="R204" s="47"/>
      <c r="S204" s="47"/>
      <c r="T204" s="47"/>
      <c r="U204" s="47"/>
      <c r="V204" s="47"/>
      <c r="W204" s="47"/>
      <c r="X204" s="47"/>
    </row>
    <row r="205" ht="15.75" customHeight="1">
      <c r="A205" s="33" t="s">
        <v>156</v>
      </c>
      <c r="B205" s="34" t="s">
        <v>25</v>
      </c>
      <c r="C205" s="33" t="s">
        <v>31</v>
      </c>
      <c r="D205" s="35">
        <v>3.124916272E7</v>
      </c>
      <c r="E205" s="36">
        <v>0.08088501186300427</v>
      </c>
      <c r="F205" s="37">
        <v>0.0</v>
      </c>
      <c r="G205" s="37">
        <v>0.0</v>
      </c>
      <c r="H205" s="35">
        <v>1.2633830181818181E8</v>
      </c>
      <c r="I205" s="30">
        <v>1.021887504131545E7</v>
      </c>
      <c r="J205" s="27">
        <v>1.0218874719999999E7</v>
      </c>
      <c r="K205" s="37">
        <v>0.0</v>
      </c>
      <c r="L205" s="38">
        <v>0.0</v>
      </c>
      <c r="M205" s="37"/>
      <c r="N205" s="29">
        <v>2.1030287678684548E7</v>
      </c>
      <c r="O205" s="29">
        <v>2.1030288E7</v>
      </c>
      <c r="P205" s="29">
        <v>3.124916272E7</v>
      </c>
      <c r="Q205" s="32">
        <v>2.1030288E7</v>
      </c>
      <c r="R205" s="33"/>
      <c r="S205" s="33"/>
      <c r="T205" s="33"/>
      <c r="U205" s="33"/>
      <c r="V205" s="33"/>
      <c r="W205" s="33"/>
      <c r="X205" s="33"/>
    </row>
    <row r="206" ht="15.75" customHeight="1">
      <c r="A206" s="39" t="s">
        <v>157</v>
      </c>
      <c r="B206" s="40"/>
      <c r="C206" s="39"/>
      <c r="D206" s="41">
        <v>3.86340584E8</v>
      </c>
      <c r="E206" s="42">
        <v>0.9999999999999999</v>
      </c>
      <c r="F206" s="43"/>
      <c r="G206" s="43"/>
      <c r="H206" s="41"/>
      <c r="I206" s="44">
        <v>1.263383018181818E8</v>
      </c>
      <c r="J206" s="41">
        <v>1.2633830099999997E8</v>
      </c>
      <c r="K206" s="43"/>
      <c r="L206" s="45"/>
      <c r="M206" s="43"/>
      <c r="N206" s="43">
        <v>2.600022821818182E8</v>
      </c>
      <c r="O206" s="43">
        <v>2.60002283E8</v>
      </c>
      <c r="P206" s="43">
        <v>3.86340584E8</v>
      </c>
      <c r="Q206" s="46">
        <v>2.60002283E8</v>
      </c>
      <c r="R206" s="39"/>
      <c r="S206" s="39"/>
      <c r="T206" s="39"/>
      <c r="U206" s="39"/>
      <c r="V206" s="39"/>
      <c r="W206" s="39"/>
      <c r="X206" s="39"/>
      <c r="Y206" s="39"/>
      <c r="Z206" s="39"/>
    </row>
    <row r="207" ht="15.75" customHeight="1">
      <c r="A207" s="47" t="s">
        <v>158</v>
      </c>
      <c r="B207" s="48" t="s">
        <v>66</v>
      </c>
      <c r="C207" s="47" t="s">
        <v>24</v>
      </c>
      <c r="D207" s="49">
        <v>2.141901621E7</v>
      </c>
      <c r="E207" s="50">
        <v>0.9918424027101231</v>
      </c>
      <c r="F207" s="51">
        <v>5.455641123723382E7</v>
      </c>
      <c r="G207" s="51">
        <v>4959673.748839438</v>
      </c>
      <c r="H207" s="49">
        <v>4959673.748839438</v>
      </c>
      <c r="I207" s="30">
        <v>4919214.727707232</v>
      </c>
      <c r="J207" s="27">
        <v>4783509.210000001</v>
      </c>
      <c r="K207" s="51">
        <v>1.8299057956848928E8</v>
      </c>
      <c r="L207" s="52">
        <v>1.6635507233499026E7</v>
      </c>
      <c r="M207" s="51"/>
      <c r="N207" s="29">
        <v>1.6635507251160562E7</v>
      </c>
      <c r="O207" s="29">
        <v>1.6635507E7</v>
      </c>
      <c r="P207" s="29">
        <v>2.141901621E7</v>
      </c>
      <c r="Q207" s="32">
        <v>1.6635507E7</v>
      </c>
      <c r="R207" s="47"/>
      <c r="S207" s="47"/>
      <c r="T207" s="47"/>
      <c r="U207" s="47"/>
      <c r="V207" s="47"/>
      <c r="W207" s="47"/>
      <c r="X207" s="47"/>
    </row>
    <row r="208" ht="15.75" customHeight="1">
      <c r="A208" s="33" t="s">
        <v>158</v>
      </c>
      <c r="B208" s="34" t="s">
        <v>23</v>
      </c>
      <c r="C208" s="33" t="s">
        <v>31</v>
      </c>
      <c r="D208" s="35">
        <v>176164.79</v>
      </c>
      <c r="E208" s="36">
        <v>0.008157597289876849</v>
      </c>
      <c r="F208" s="37">
        <v>0.0</v>
      </c>
      <c r="G208" s="37">
        <v>0.0</v>
      </c>
      <c r="H208" s="35">
        <v>4959673.748839438</v>
      </c>
      <c r="I208" s="30">
        <v>40459.02113220595</v>
      </c>
      <c r="J208" s="27">
        <v>176164.79</v>
      </c>
      <c r="K208" s="37">
        <v>0.0</v>
      </c>
      <c r="L208" s="38">
        <v>0.0</v>
      </c>
      <c r="M208" s="37"/>
      <c r="N208" s="29">
        <v>0.0</v>
      </c>
      <c r="O208" s="54">
        <v>0.0</v>
      </c>
      <c r="P208" s="29">
        <v>176164.79</v>
      </c>
      <c r="Q208" s="32">
        <v>0.0</v>
      </c>
      <c r="R208" s="33"/>
      <c r="S208" s="33"/>
      <c r="T208" s="33"/>
      <c r="U208" s="33"/>
      <c r="V208" s="33"/>
      <c r="W208" s="33"/>
      <c r="X208" s="33"/>
    </row>
    <row r="209" ht="15.75" customHeight="1">
      <c r="A209" s="39" t="s">
        <v>159</v>
      </c>
      <c r="B209" s="40"/>
      <c r="C209" s="39"/>
      <c r="D209" s="41">
        <v>2.1595181E7</v>
      </c>
      <c r="E209" s="42">
        <v>1.0</v>
      </c>
      <c r="F209" s="43"/>
      <c r="G209" s="43"/>
      <c r="H209" s="41"/>
      <c r="I209" s="44">
        <v>4959673.748839438</v>
      </c>
      <c r="J209" s="41">
        <v>4959674.000000001</v>
      </c>
      <c r="K209" s="43"/>
      <c r="L209" s="45"/>
      <c r="M209" s="43"/>
      <c r="N209" s="43">
        <v>1.6635507251160562E7</v>
      </c>
      <c r="O209" s="43">
        <v>1.6635507E7</v>
      </c>
      <c r="P209" s="43">
        <v>2.1595181E7</v>
      </c>
      <c r="Q209" s="46">
        <v>1.6635507E7</v>
      </c>
      <c r="R209" s="39"/>
      <c r="S209" s="39"/>
      <c r="T209" s="39"/>
      <c r="U209" s="39"/>
      <c r="V209" s="39"/>
      <c r="W209" s="39"/>
      <c r="X209" s="39"/>
      <c r="Y209" s="39"/>
      <c r="Z209" s="39"/>
    </row>
    <row r="210" ht="15.75" customHeight="1">
      <c r="A210" s="47" t="s">
        <v>160</v>
      </c>
      <c r="B210" s="48" t="s">
        <v>32</v>
      </c>
      <c r="C210" s="47" t="s">
        <v>24</v>
      </c>
      <c r="D210" s="49">
        <v>3.171179478E7</v>
      </c>
      <c r="E210" s="50">
        <v>0.8280883684010172</v>
      </c>
      <c r="F210" s="51">
        <v>7.187277313044372E7</v>
      </c>
      <c r="G210" s="51">
        <v>6533888.466403975</v>
      </c>
      <c r="H210" s="49">
        <v>6533888.466403975</v>
      </c>
      <c r="I210" s="30">
        <v>5410637.039458692</v>
      </c>
      <c r="J210" s="27">
        <v>5410636.780000001</v>
      </c>
      <c r="K210" s="51">
        <v>3.4937422468174595E8</v>
      </c>
      <c r="L210" s="52">
        <v>3.1761293152885996E7</v>
      </c>
      <c r="M210" s="51"/>
      <c r="N210" s="29">
        <v>2.630115774054131E7</v>
      </c>
      <c r="O210" s="29">
        <v>2.6301158E7</v>
      </c>
      <c r="P210" s="29">
        <v>3.171179478E7</v>
      </c>
      <c r="Q210" s="32">
        <v>2.6301158E7</v>
      </c>
      <c r="R210" s="47"/>
      <c r="S210" s="47"/>
      <c r="T210" s="47"/>
      <c r="U210" s="47"/>
      <c r="V210" s="47"/>
      <c r="W210" s="47"/>
      <c r="X210" s="47"/>
    </row>
    <row r="211" ht="15.75" customHeight="1">
      <c r="A211" s="25" t="s">
        <v>160</v>
      </c>
      <c r="B211" s="26" t="s">
        <v>23</v>
      </c>
      <c r="C211" s="25" t="s">
        <v>31</v>
      </c>
      <c r="D211" s="27">
        <v>1574509.1</v>
      </c>
      <c r="E211" s="28">
        <v>0.041115070297877164</v>
      </c>
      <c r="F211" s="29">
        <v>0.0</v>
      </c>
      <c r="G211" s="29">
        <v>0.0</v>
      </c>
      <c r="H211" s="27">
        <v>6533888.466403975</v>
      </c>
      <c r="I211" s="30">
        <v>268641.28361468826</v>
      </c>
      <c r="J211" s="27">
        <v>268641.1000000001</v>
      </c>
      <c r="K211" s="29">
        <v>0.0</v>
      </c>
      <c r="L211" s="31">
        <v>0.0</v>
      </c>
      <c r="M211" s="29"/>
      <c r="N211" s="29">
        <v>1305867.8163853118</v>
      </c>
      <c r="O211" s="29">
        <v>1305868.0</v>
      </c>
      <c r="P211" s="29">
        <v>1574509.1</v>
      </c>
      <c r="Q211" s="32">
        <v>1305868.0</v>
      </c>
      <c r="R211" s="25"/>
      <c r="S211" s="25"/>
      <c r="T211" s="25"/>
      <c r="U211" s="25"/>
      <c r="V211" s="25"/>
      <c r="W211" s="25"/>
      <c r="X211" s="25"/>
    </row>
    <row r="212" ht="15.75" customHeight="1">
      <c r="A212" s="33" t="s">
        <v>160</v>
      </c>
      <c r="B212" s="34" t="s">
        <v>25</v>
      </c>
      <c r="C212" s="33" t="s">
        <v>57</v>
      </c>
      <c r="D212" s="35">
        <v>5008878.12</v>
      </c>
      <c r="E212" s="36">
        <v>0.1307965613011057</v>
      </c>
      <c r="F212" s="37">
        <v>0.0</v>
      </c>
      <c r="G212" s="37">
        <v>0.0</v>
      </c>
      <c r="H212" s="35">
        <v>6533888.466403975</v>
      </c>
      <c r="I212" s="30">
        <v>854610.1433305951</v>
      </c>
      <c r="J212" s="27">
        <v>854610.1200000001</v>
      </c>
      <c r="K212" s="37">
        <v>0.0</v>
      </c>
      <c r="L212" s="38">
        <v>0.0</v>
      </c>
      <c r="M212" s="37"/>
      <c r="N212" s="29">
        <v>4154267.976669405</v>
      </c>
      <c r="O212" s="29">
        <v>4154268.0</v>
      </c>
      <c r="P212" s="29">
        <v>5008878.12</v>
      </c>
      <c r="Q212" s="32">
        <v>4154268.0</v>
      </c>
      <c r="R212" s="33"/>
      <c r="S212" s="33"/>
      <c r="T212" s="33"/>
      <c r="U212" s="33"/>
      <c r="V212" s="33"/>
      <c r="W212" s="33"/>
      <c r="X212" s="33"/>
    </row>
    <row r="213" ht="15.75" customHeight="1">
      <c r="A213" s="39" t="s">
        <v>161</v>
      </c>
      <c r="B213" s="40"/>
      <c r="C213" s="39"/>
      <c r="D213" s="41">
        <v>3.8295182E7</v>
      </c>
      <c r="E213" s="42">
        <v>1.0</v>
      </c>
      <c r="F213" s="43"/>
      <c r="G213" s="43"/>
      <c r="H213" s="41"/>
      <c r="I213" s="44">
        <v>6533888.466403976</v>
      </c>
      <c r="J213" s="41">
        <v>6533888.000000001</v>
      </c>
      <c r="K213" s="43"/>
      <c r="L213" s="45"/>
      <c r="M213" s="43"/>
      <c r="N213" s="43">
        <v>3.1761293533596024E7</v>
      </c>
      <c r="O213" s="43">
        <v>3.1761294E7</v>
      </c>
      <c r="P213" s="43">
        <v>3.8295182E7</v>
      </c>
      <c r="Q213" s="46">
        <v>3.1761294E7</v>
      </c>
      <c r="R213" s="39"/>
      <c r="S213" s="39"/>
      <c r="T213" s="39"/>
      <c r="U213" s="39"/>
      <c r="V213" s="39"/>
      <c r="W213" s="39"/>
      <c r="X213" s="39"/>
      <c r="Y213" s="39"/>
      <c r="Z213" s="39"/>
    </row>
    <row r="214" ht="15.75" customHeight="1">
      <c r="A214" s="55" t="s">
        <v>162</v>
      </c>
      <c r="B214" s="56" t="s">
        <v>23</v>
      </c>
      <c r="C214" s="55" t="s">
        <v>33</v>
      </c>
      <c r="D214" s="57">
        <v>3.4230663E7</v>
      </c>
      <c r="E214" s="58">
        <v>1.0</v>
      </c>
      <c r="F214" s="59">
        <v>6.4533666E7</v>
      </c>
      <c r="G214" s="59">
        <v>5866696.909090909</v>
      </c>
      <c r="H214" s="57">
        <v>5866696.909090909</v>
      </c>
      <c r="I214" s="30">
        <v>5866696.909090909</v>
      </c>
      <c r="J214" s="27">
        <v>5866697.0</v>
      </c>
      <c r="K214" s="59">
        <v>3.12003628105683E8</v>
      </c>
      <c r="L214" s="60">
        <v>2.836396619142573E7</v>
      </c>
      <c r="M214" s="59"/>
      <c r="N214" s="29">
        <v>2.836396609090909E7</v>
      </c>
      <c r="O214" s="29">
        <v>2.8363966E7</v>
      </c>
      <c r="P214" s="29">
        <v>3.4230663E7</v>
      </c>
      <c r="Q214" s="32">
        <v>2.8363966E7</v>
      </c>
      <c r="R214" s="55"/>
      <c r="S214" s="55"/>
      <c r="T214" s="55"/>
      <c r="U214" s="55"/>
      <c r="V214" s="55"/>
      <c r="W214" s="55"/>
      <c r="X214" s="55"/>
    </row>
    <row r="215" ht="15.75" customHeight="1">
      <c r="A215" s="39" t="s">
        <v>163</v>
      </c>
      <c r="B215" s="40"/>
      <c r="C215" s="39"/>
      <c r="D215" s="41">
        <v>3.4230663E7</v>
      </c>
      <c r="E215" s="42">
        <v>1.0</v>
      </c>
      <c r="F215" s="43"/>
      <c r="G215" s="43"/>
      <c r="H215" s="41"/>
      <c r="I215" s="44">
        <v>5866696.909090909</v>
      </c>
      <c r="J215" s="41">
        <v>5866697.0</v>
      </c>
      <c r="K215" s="43"/>
      <c r="L215" s="45"/>
      <c r="M215" s="43"/>
      <c r="N215" s="43">
        <v>2.836396609090909E7</v>
      </c>
      <c r="O215" s="43">
        <v>2.8363966E7</v>
      </c>
      <c r="P215" s="43">
        <v>3.4230663E7</v>
      </c>
      <c r="Q215" s="46">
        <v>2.8363966E7</v>
      </c>
      <c r="R215" s="39"/>
      <c r="S215" s="39"/>
      <c r="T215" s="39"/>
      <c r="U215" s="39"/>
      <c r="V215" s="39"/>
      <c r="W215" s="39"/>
      <c r="X215" s="39"/>
      <c r="Y215" s="39"/>
      <c r="Z215" s="39"/>
    </row>
    <row r="216" ht="15.75" customHeight="1">
      <c r="A216" s="47" t="s">
        <v>164</v>
      </c>
      <c r="B216" s="48" t="s">
        <v>25</v>
      </c>
      <c r="C216" s="47" t="s">
        <v>31</v>
      </c>
      <c r="D216" s="49">
        <v>9823673.09</v>
      </c>
      <c r="E216" s="50">
        <v>0.20003213347050705</v>
      </c>
      <c r="F216" s="51">
        <v>1.2385877887237023E8</v>
      </c>
      <c r="G216" s="51">
        <v>1.1259888988397293E7</v>
      </c>
      <c r="H216" s="49">
        <v>1.1259888988397293E7</v>
      </c>
      <c r="I216" s="30">
        <v>2252339.6169901798</v>
      </c>
      <c r="J216" s="27">
        <v>2252340.09</v>
      </c>
      <c r="K216" s="51">
        <v>4.163564404669567E8</v>
      </c>
      <c r="L216" s="52">
        <v>3.785058549699606E7</v>
      </c>
      <c r="M216" s="51"/>
      <c r="N216" s="29">
        <v>2843171.15</v>
      </c>
      <c r="O216" s="29">
        <v>2843171.0</v>
      </c>
      <c r="P216" s="29">
        <v>5095511.09</v>
      </c>
      <c r="Q216" s="32">
        <v>2843171.0</v>
      </c>
      <c r="R216" s="47"/>
      <c r="S216" s="47"/>
      <c r="T216" s="47"/>
      <c r="U216" s="47"/>
      <c r="V216" s="47"/>
      <c r="W216" s="47"/>
      <c r="X216" s="47"/>
    </row>
    <row r="217" ht="15.75" customHeight="1">
      <c r="A217" s="25" t="s">
        <v>164</v>
      </c>
      <c r="B217" s="26" t="s">
        <v>23</v>
      </c>
      <c r="C217" s="25" t="s">
        <v>63</v>
      </c>
      <c r="D217" s="27">
        <v>1.890765072E7</v>
      </c>
      <c r="E217" s="28">
        <v>0.3850023995899042</v>
      </c>
      <c r="F217" s="29">
        <v>0.0</v>
      </c>
      <c r="G217" s="29">
        <v>0.0</v>
      </c>
      <c r="H217" s="27">
        <v>1.1259888988397293E7</v>
      </c>
      <c r="I217" s="30">
        <v>4335084.279648896</v>
      </c>
      <c r="J217" s="27">
        <v>4335084.719999999</v>
      </c>
      <c r="K217" s="29">
        <v>0.0</v>
      </c>
      <c r="L217" s="31">
        <v>0.0</v>
      </c>
      <c r="M217" s="29"/>
      <c r="N217" s="29">
        <v>1.4572566440351103E7</v>
      </c>
      <c r="O217" s="29">
        <v>1.4572566E7</v>
      </c>
      <c r="P217" s="29">
        <v>1.890765072E7</v>
      </c>
      <c r="Q217" s="32">
        <v>1.4572566E7</v>
      </c>
      <c r="R217" s="25"/>
      <c r="S217" s="25"/>
      <c r="T217" s="25"/>
      <c r="U217" s="25"/>
      <c r="V217" s="25"/>
      <c r="W217" s="25"/>
      <c r="X217" s="25"/>
    </row>
    <row r="218" ht="15.75" customHeight="1">
      <c r="A218" s="33" t="s">
        <v>164</v>
      </c>
      <c r="B218" s="34" t="s">
        <v>25</v>
      </c>
      <c r="C218" s="33" t="s">
        <v>28</v>
      </c>
      <c r="D218" s="35">
        <v>2.037915119E7</v>
      </c>
      <c r="E218" s="36">
        <v>0.4149654669395888</v>
      </c>
      <c r="F218" s="37">
        <v>0.0</v>
      </c>
      <c r="G218" s="37">
        <v>0.0</v>
      </c>
      <c r="H218" s="35">
        <v>1.1259888988397293E7</v>
      </c>
      <c r="I218" s="30">
        <v>4672465.091758217</v>
      </c>
      <c r="J218" s="27">
        <v>4672465.190000001</v>
      </c>
      <c r="K218" s="37">
        <v>0.0</v>
      </c>
      <c r="L218" s="38">
        <v>0.0</v>
      </c>
      <c r="M218" s="37"/>
      <c r="N218" s="29">
        <v>1.5706686098241784E7</v>
      </c>
      <c r="O218" s="29">
        <v>1.5706686E7</v>
      </c>
      <c r="P218" s="29">
        <v>2.037915119E7</v>
      </c>
      <c r="Q218" s="32">
        <v>1.5706686E7</v>
      </c>
      <c r="R218" s="33"/>
      <c r="S218" s="33"/>
      <c r="T218" s="33"/>
      <c r="U218" s="33"/>
      <c r="V218" s="33"/>
      <c r="W218" s="33"/>
      <c r="X218" s="33"/>
    </row>
    <row r="219" ht="15.75" customHeight="1">
      <c r="A219" s="39" t="s">
        <v>165</v>
      </c>
      <c r="B219" s="40"/>
      <c r="C219" s="39"/>
      <c r="D219" s="41">
        <v>4.9110475E7</v>
      </c>
      <c r="E219" s="42">
        <v>1.0</v>
      </c>
      <c r="F219" s="43"/>
      <c r="G219" s="43"/>
      <c r="H219" s="41"/>
      <c r="I219" s="44">
        <v>1.1259888988397293E7</v>
      </c>
      <c r="J219" s="41">
        <v>1.125989E7</v>
      </c>
      <c r="K219" s="43"/>
      <c r="L219" s="45"/>
      <c r="M219" s="43"/>
      <c r="N219" s="43">
        <v>3.3122423688592885E7</v>
      </c>
      <c r="O219" s="43">
        <v>3.3122423E7</v>
      </c>
      <c r="P219" s="43">
        <v>4.4382313E7</v>
      </c>
      <c r="Q219" s="46">
        <v>3.3122423E7</v>
      </c>
      <c r="R219" s="39"/>
      <c r="S219" s="39"/>
      <c r="T219" s="39"/>
      <c r="U219" s="39"/>
      <c r="V219" s="39"/>
      <c r="W219" s="39"/>
      <c r="X219" s="39"/>
      <c r="Y219" s="39"/>
      <c r="Z219" s="39"/>
    </row>
    <row r="220" ht="15.75" customHeight="1">
      <c r="A220" s="47" t="s">
        <v>166</v>
      </c>
      <c r="B220" s="48" t="s">
        <v>60</v>
      </c>
      <c r="C220" s="47" t="s">
        <v>24</v>
      </c>
      <c r="D220" s="49">
        <v>8.369881199E7</v>
      </c>
      <c r="E220" s="50">
        <v>0.7037576304869038</v>
      </c>
      <c r="F220" s="51">
        <v>9.4357999E7</v>
      </c>
      <c r="G220" s="51">
        <v>8577999.909090908</v>
      </c>
      <c r="H220" s="49">
        <v>8577999.909090908</v>
      </c>
      <c r="I220" s="30">
        <v>6036832.890338694</v>
      </c>
      <c r="J220" s="27">
        <v>6036832.989999995</v>
      </c>
      <c r="K220" s="51">
        <v>1.21388633357798E9</v>
      </c>
      <c r="L220" s="52">
        <v>1.1035330305254364E8</v>
      </c>
      <c r="M220" s="51"/>
      <c r="N220" s="29">
        <v>7.76619790996613E7</v>
      </c>
      <c r="O220" s="29">
        <v>7.7661979E7</v>
      </c>
      <c r="P220" s="29">
        <v>8.369881199E7</v>
      </c>
      <c r="Q220" s="32">
        <v>7.7661979E7</v>
      </c>
      <c r="R220" s="47"/>
      <c r="S220" s="47"/>
      <c r="T220" s="47"/>
      <c r="U220" s="47"/>
      <c r="V220" s="47"/>
      <c r="W220" s="47"/>
      <c r="X220" s="47"/>
    </row>
    <row r="221" ht="15.75" customHeight="1">
      <c r="A221" s="33" t="s">
        <v>166</v>
      </c>
      <c r="B221" s="34" t="s">
        <v>32</v>
      </c>
      <c r="C221" s="33" t="s">
        <v>31</v>
      </c>
      <c r="D221" s="35">
        <v>3.523249101E7</v>
      </c>
      <c r="E221" s="36">
        <v>0.2962423695130961</v>
      </c>
      <c r="F221" s="37">
        <v>0.0</v>
      </c>
      <c r="G221" s="37">
        <v>0.0</v>
      </c>
      <c r="H221" s="35">
        <v>8577999.909090908</v>
      </c>
      <c r="I221" s="30">
        <v>2541167.018752214</v>
      </c>
      <c r="J221" s="27">
        <v>2541167.009999998</v>
      </c>
      <c r="K221" s="37">
        <v>0.0</v>
      </c>
      <c r="L221" s="38">
        <v>0.0</v>
      </c>
      <c r="M221" s="37"/>
      <c r="N221" s="29">
        <v>3.2691323991247784E7</v>
      </c>
      <c r="O221" s="29">
        <v>3.2691324E7</v>
      </c>
      <c r="P221" s="29">
        <v>3.523249101E7</v>
      </c>
      <c r="Q221" s="32">
        <v>3.2691324E7</v>
      </c>
      <c r="R221" s="33"/>
      <c r="S221" s="33"/>
      <c r="T221" s="33"/>
      <c r="U221" s="33"/>
      <c r="V221" s="33"/>
      <c r="W221" s="33"/>
      <c r="X221" s="33"/>
    </row>
    <row r="222" ht="15.75" customHeight="1">
      <c r="A222" s="39" t="s">
        <v>167</v>
      </c>
      <c r="B222" s="40"/>
      <c r="C222" s="39"/>
      <c r="D222" s="41">
        <v>1.18931303E8</v>
      </c>
      <c r="E222" s="42">
        <v>0.9999999999999999</v>
      </c>
      <c r="F222" s="43"/>
      <c r="G222" s="43"/>
      <c r="H222" s="41"/>
      <c r="I222" s="44">
        <v>8577999.909090908</v>
      </c>
      <c r="J222" s="41">
        <v>8577999.999999993</v>
      </c>
      <c r="K222" s="43"/>
      <c r="L222" s="45"/>
      <c r="M222" s="43"/>
      <c r="N222" s="43">
        <v>1.103533030909091E8</v>
      </c>
      <c r="O222" s="43">
        <v>1.10353303E8</v>
      </c>
      <c r="P222" s="43">
        <v>1.18931303E8</v>
      </c>
      <c r="Q222" s="46">
        <v>1.10353303E8</v>
      </c>
      <c r="R222" s="39"/>
      <c r="S222" s="39"/>
      <c r="T222" s="39"/>
      <c r="U222" s="39"/>
      <c r="V222" s="39"/>
      <c r="W222" s="39"/>
      <c r="X222" s="39"/>
      <c r="Y222" s="39"/>
      <c r="Z222" s="39"/>
    </row>
    <row r="223" ht="15.75" customHeight="1">
      <c r="A223" s="55" t="s">
        <v>168</v>
      </c>
      <c r="B223" s="56" t="s">
        <v>25</v>
      </c>
      <c r="C223" s="55" t="s">
        <v>63</v>
      </c>
      <c r="D223" s="57">
        <v>6.9736428E7</v>
      </c>
      <c r="E223" s="58">
        <v>1.0</v>
      </c>
      <c r="F223" s="59">
        <v>3.0563641113273695E7</v>
      </c>
      <c r="G223" s="59">
        <v>2778512.828479427</v>
      </c>
      <c r="H223" s="57">
        <v>2778512.828479427</v>
      </c>
      <c r="I223" s="30">
        <v>2778512.828479427</v>
      </c>
      <c r="J223" s="27">
        <v>2778513.0</v>
      </c>
      <c r="K223" s="59">
        <v>7.36537069990965E8</v>
      </c>
      <c r="L223" s="60">
        <v>6.6957915453724094E7</v>
      </c>
      <c r="M223" s="59"/>
      <c r="N223" s="29">
        <v>6.6957915171520576E7</v>
      </c>
      <c r="O223" s="29">
        <v>6.6957915E7</v>
      </c>
      <c r="P223" s="29">
        <v>6.9736428E7</v>
      </c>
      <c r="Q223" s="32">
        <v>6.6957915E7</v>
      </c>
      <c r="R223" s="55"/>
      <c r="S223" s="55"/>
      <c r="T223" s="55"/>
      <c r="U223" s="55"/>
      <c r="V223" s="55"/>
      <c r="W223" s="55"/>
      <c r="X223" s="55"/>
    </row>
    <row r="224" ht="15.75" customHeight="1">
      <c r="A224" s="39" t="s">
        <v>169</v>
      </c>
      <c r="B224" s="40"/>
      <c r="C224" s="39"/>
      <c r="D224" s="41">
        <v>6.9736428E7</v>
      </c>
      <c r="E224" s="42">
        <v>1.0</v>
      </c>
      <c r="F224" s="43"/>
      <c r="G224" s="43"/>
      <c r="H224" s="41"/>
      <c r="I224" s="44">
        <v>2778512.828479427</v>
      </c>
      <c r="J224" s="41">
        <v>2778513.0</v>
      </c>
      <c r="K224" s="43"/>
      <c r="L224" s="45"/>
      <c r="M224" s="43"/>
      <c r="N224" s="43">
        <v>6.6957915171520576E7</v>
      </c>
      <c r="O224" s="43">
        <v>6.6957915E7</v>
      </c>
      <c r="P224" s="43">
        <v>6.9736428E7</v>
      </c>
      <c r="Q224" s="46">
        <v>6.6957915E7</v>
      </c>
      <c r="R224" s="39"/>
      <c r="S224" s="39"/>
      <c r="T224" s="39"/>
      <c r="U224" s="39"/>
      <c r="V224" s="39"/>
      <c r="W224" s="39"/>
      <c r="X224" s="39"/>
      <c r="Y224" s="39"/>
      <c r="Z224" s="39"/>
    </row>
    <row r="225" ht="15.75" customHeight="1">
      <c r="A225" s="47" t="s">
        <v>170</v>
      </c>
      <c r="B225" s="48" t="s">
        <v>66</v>
      </c>
      <c r="C225" s="47" t="s">
        <v>24</v>
      </c>
      <c r="D225" s="49">
        <v>9804939.88</v>
      </c>
      <c r="E225" s="50">
        <v>0.6075377073796674</v>
      </c>
      <c r="F225" s="51">
        <v>6.684555797898967E7</v>
      </c>
      <c r="G225" s="51">
        <v>6076868.907180879</v>
      </c>
      <c r="H225" s="49">
        <v>6076868.907180879</v>
      </c>
      <c r="I225" s="30">
        <v>3691927.003915456</v>
      </c>
      <c r="J225" s="27">
        <v>3691926.880000001</v>
      </c>
      <c r="K225" s="51">
        <v>1.106814203801595E8</v>
      </c>
      <c r="L225" s="52">
        <v>1.0061947307287227E7</v>
      </c>
      <c r="M225" s="51"/>
      <c r="N225" s="29">
        <v>6113012.876084545</v>
      </c>
      <c r="O225" s="29">
        <v>6113013.0</v>
      </c>
      <c r="P225" s="29">
        <v>9804939.88</v>
      </c>
      <c r="Q225" s="32">
        <v>6113013.0</v>
      </c>
      <c r="R225" s="47"/>
      <c r="S225" s="47"/>
      <c r="T225" s="47"/>
      <c r="U225" s="47"/>
      <c r="V225" s="47"/>
      <c r="W225" s="47"/>
      <c r="X225" s="47"/>
    </row>
    <row r="226" ht="15.75" customHeight="1">
      <c r="A226" s="33" t="s">
        <v>170</v>
      </c>
      <c r="B226" s="34" t="s">
        <v>46</v>
      </c>
      <c r="C226" s="33" t="s">
        <v>31</v>
      </c>
      <c r="D226" s="35">
        <v>6333877.12</v>
      </c>
      <c r="E226" s="36">
        <v>0.3924622926203327</v>
      </c>
      <c r="F226" s="37">
        <v>0.0</v>
      </c>
      <c r="G226" s="37">
        <v>0.0</v>
      </c>
      <c r="H226" s="35">
        <v>6076868.907180879</v>
      </c>
      <c r="I226" s="30">
        <v>2384941.9032654236</v>
      </c>
      <c r="J226" s="27">
        <v>2384942.12</v>
      </c>
      <c r="K226" s="37">
        <v>0.0</v>
      </c>
      <c r="L226" s="38">
        <v>0.0</v>
      </c>
      <c r="M226" s="37"/>
      <c r="N226" s="29">
        <v>3948935.2167345765</v>
      </c>
      <c r="O226" s="29">
        <v>3948935.0</v>
      </c>
      <c r="P226" s="29">
        <v>6333877.12</v>
      </c>
      <c r="Q226" s="32">
        <v>3948935.0</v>
      </c>
      <c r="R226" s="33"/>
      <c r="S226" s="33"/>
      <c r="T226" s="33"/>
      <c r="U226" s="33"/>
      <c r="V226" s="33"/>
      <c r="W226" s="33"/>
      <c r="X226" s="33"/>
    </row>
    <row r="227" ht="15.75" customHeight="1">
      <c r="A227" s="39" t="s">
        <v>171</v>
      </c>
      <c r="B227" s="40"/>
      <c r="C227" s="39"/>
      <c r="D227" s="41">
        <v>1.6138817E7</v>
      </c>
      <c r="E227" s="42">
        <v>1.0</v>
      </c>
      <c r="F227" s="43"/>
      <c r="G227" s="43"/>
      <c r="H227" s="41"/>
      <c r="I227" s="44">
        <v>6076868.907180879</v>
      </c>
      <c r="J227" s="41">
        <v>6076869.000000001</v>
      </c>
      <c r="K227" s="43"/>
      <c r="L227" s="45"/>
      <c r="M227" s="43"/>
      <c r="N227" s="43">
        <v>1.006194809281912E7</v>
      </c>
      <c r="O227" s="43">
        <v>1.0061948E7</v>
      </c>
      <c r="P227" s="43">
        <v>1.6138817E7</v>
      </c>
      <c r="Q227" s="46">
        <v>1.0061948E7</v>
      </c>
      <c r="R227" s="39"/>
      <c r="S227" s="39"/>
      <c r="T227" s="39"/>
      <c r="U227" s="39"/>
      <c r="V227" s="39"/>
      <c r="W227" s="39"/>
      <c r="X227" s="39"/>
      <c r="Y227" s="39"/>
      <c r="Z227" s="39"/>
    </row>
    <row r="228" ht="15.75" customHeight="1">
      <c r="A228" s="47" t="s">
        <v>172</v>
      </c>
      <c r="B228" s="48" t="s">
        <v>23</v>
      </c>
      <c r="C228" s="47" t="s">
        <v>24</v>
      </c>
      <c r="D228" s="49">
        <v>3.866178115E7</v>
      </c>
      <c r="E228" s="50">
        <v>0.7313921514151881</v>
      </c>
      <c r="F228" s="51">
        <v>2.8212263905926652E7</v>
      </c>
      <c r="G228" s="51">
        <v>2564751.26417515</v>
      </c>
      <c r="H228" s="49">
        <v>2564751.26417515</v>
      </c>
      <c r="I228" s="30">
        <v>1875838.9449498865</v>
      </c>
      <c r="J228" s="27">
        <v>1875839.1499999985</v>
      </c>
      <c r="K228" s="51">
        <v>5.532536375705452E8</v>
      </c>
      <c r="L228" s="52">
        <v>5.0295785233685926E7</v>
      </c>
      <c r="M228" s="51"/>
      <c r="N228" s="29">
        <v>3.678594220505011E7</v>
      </c>
      <c r="O228" s="29">
        <v>3.6785942E7</v>
      </c>
      <c r="P228" s="29">
        <v>3.866178115E7</v>
      </c>
      <c r="Q228" s="32">
        <v>3.6785942E7</v>
      </c>
      <c r="R228" s="47"/>
      <c r="S228" s="47"/>
      <c r="T228" s="47"/>
      <c r="U228" s="47"/>
      <c r="V228" s="47"/>
      <c r="W228" s="47"/>
      <c r="X228" s="47"/>
    </row>
    <row r="229" ht="15.75" customHeight="1">
      <c r="A229" s="33" t="s">
        <v>172</v>
      </c>
      <c r="B229" s="34" t="s">
        <v>25</v>
      </c>
      <c r="C229" s="33" t="s">
        <v>31</v>
      </c>
      <c r="D229" s="35">
        <v>1.419875485E7</v>
      </c>
      <c r="E229" s="36">
        <v>0.2686078485848119</v>
      </c>
      <c r="F229" s="37">
        <v>0.0</v>
      </c>
      <c r="G229" s="37">
        <v>0.0</v>
      </c>
      <c r="H229" s="35">
        <v>2564751.26417515</v>
      </c>
      <c r="I229" s="30">
        <v>688912.3192252637</v>
      </c>
      <c r="J229" s="27">
        <v>688911.8499999996</v>
      </c>
      <c r="K229" s="37">
        <v>0.0</v>
      </c>
      <c r="L229" s="38">
        <v>0.0</v>
      </c>
      <c r="M229" s="37"/>
      <c r="N229" s="29">
        <v>1.3509842530774737E7</v>
      </c>
      <c r="O229" s="29">
        <v>1.3509843E7</v>
      </c>
      <c r="P229" s="29">
        <v>1.419875485E7</v>
      </c>
      <c r="Q229" s="32">
        <v>1.3509843E7</v>
      </c>
      <c r="R229" s="33"/>
      <c r="S229" s="33"/>
      <c r="T229" s="33"/>
      <c r="U229" s="33"/>
      <c r="V229" s="33"/>
      <c r="W229" s="33"/>
      <c r="X229" s="33"/>
    </row>
    <row r="230" ht="15.75" customHeight="1">
      <c r="A230" s="39" t="s">
        <v>173</v>
      </c>
      <c r="B230" s="40"/>
      <c r="C230" s="39"/>
      <c r="D230" s="41">
        <v>5.2860536E7</v>
      </c>
      <c r="E230" s="42">
        <v>1.0</v>
      </c>
      <c r="F230" s="43"/>
      <c r="G230" s="43"/>
      <c r="H230" s="41"/>
      <c r="I230" s="44">
        <v>2564751.26417515</v>
      </c>
      <c r="J230" s="41">
        <v>2564750.999999998</v>
      </c>
      <c r="K230" s="43"/>
      <c r="L230" s="45"/>
      <c r="M230" s="43"/>
      <c r="N230" s="43">
        <v>5.0295784735824846E7</v>
      </c>
      <c r="O230" s="43">
        <v>5.0295785E7</v>
      </c>
      <c r="P230" s="43">
        <v>5.2860536E7</v>
      </c>
      <c r="Q230" s="46">
        <v>5.0295785E7</v>
      </c>
      <c r="R230" s="39"/>
      <c r="S230" s="39"/>
      <c r="T230" s="39"/>
      <c r="U230" s="39"/>
      <c r="V230" s="39"/>
      <c r="W230" s="39"/>
      <c r="X230" s="39"/>
      <c r="Y230" s="39"/>
      <c r="Z230" s="39"/>
    </row>
    <row r="231" ht="15.75" customHeight="1">
      <c r="A231" s="47" t="s">
        <v>174</v>
      </c>
      <c r="B231" s="48" t="s">
        <v>66</v>
      </c>
      <c r="C231" s="47" t="s">
        <v>24</v>
      </c>
      <c r="D231" s="49">
        <v>5.348443689E7</v>
      </c>
      <c r="E231" s="50">
        <v>0.9948766778920171</v>
      </c>
      <c r="F231" s="51">
        <v>2.3751217E7</v>
      </c>
      <c r="G231" s="51">
        <v>2159201.5454545454</v>
      </c>
      <c r="H231" s="49">
        <v>2159201.5454545454</v>
      </c>
      <c r="I231" s="30">
        <v>2148139.2604411272</v>
      </c>
      <c r="J231" s="27">
        <v>1883772.8900000006</v>
      </c>
      <c r="K231" s="51">
        <v>5.676073021500664E8</v>
      </c>
      <c r="L231" s="52">
        <v>5.160066383182421E7</v>
      </c>
      <c r="M231" s="51"/>
      <c r="N231" s="29">
        <v>5.160066445454546E7</v>
      </c>
      <c r="O231" s="29">
        <v>5.1600664E7</v>
      </c>
      <c r="P231" s="29">
        <v>5.348443689E7</v>
      </c>
      <c r="Q231" s="32">
        <v>5.1600664E7</v>
      </c>
      <c r="R231" s="47"/>
      <c r="S231" s="47"/>
      <c r="T231" s="47"/>
      <c r="U231" s="47"/>
      <c r="V231" s="47"/>
      <c r="W231" s="47"/>
      <c r="X231" s="47"/>
    </row>
    <row r="232" ht="15.75" customHeight="1">
      <c r="A232" s="25" t="s">
        <v>174</v>
      </c>
      <c r="B232" s="26" t="s">
        <v>23</v>
      </c>
      <c r="C232" s="25" t="s">
        <v>31</v>
      </c>
      <c r="D232" s="27">
        <v>275429.11</v>
      </c>
      <c r="E232" s="28">
        <v>0.005123322107982933</v>
      </c>
      <c r="F232" s="29">
        <v>0.0</v>
      </c>
      <c r="G232" s="29">
        <v>0.0</v>
      </c>
      <c r="H232" s="27">
        <v>2159201.5454545454</v>
      </c>
      <c r="I232" s="30">
        <v>11062.285013418188</v>
      </c>
      <c r="J232" s="27">
        <v>275429.11</v>
      </c>
      <c r="K232" s="29">
        <v>0.0</v>
      </c>
      <c r="L232" s="31">
        <v>0.0</v>
      </c>
      <c r="M232" s="29"/>
      <c r="N232" s="29">
        <v>0.0</v>
      </c>
      <c r="O232" s="54">
        <v>0.0</v>
      </c>
      <c r="P232" s="29">
        <v>275429.11</v>
      </c>
      <c r="Q232" s="32">
        <v>0.0</v>
      </c>
      <c r="R232" s="25"/>
      <c r="S232" s="25"/>
      <c r="T232" s="25"/>
      <c r="U232" s="25"/>
      <c r="V232" s="25"/>
      <c r="W232" s="25"/>
      <c r="X232" s="25"/>
    </row>
    <row r="233" ht="15.75" customHeight="1">
      <c r="A233" s="33" t="s">
        <v>174</v>
      </c>
      <c r="B233" s="34" t="s">
        <v>25</v>
      </c>
      <c r="C233" s="33" t="s">
        <v>26</v>
      </c>
      <c r="D233" s="35">
        <v>0.0</v>
      </c>
      <c r="E233" s="36">
        <v>0.0</v>
      </c>
      <c r="F233" s="37">
        <v>0.0</v>
      </c>
      <c r="G233" s="37">
        <v>0.0</v>
      </c>
      <c r="H233" s="35">
        <v>2159201.5454545454</v>
      </c>
      <c r="I233" s="30">
        <v>0.0</v>
      </c>
      <c r="J233" s="27">
        <v>0.0</v>
      </c>
      <c r="K233" s="37">
        <v>0.0</v>
      </c>
      <c r="L233" s="38">
        <v>0.0</v>
      </c>
      <c r="M233" s="37"/>
      <c r="N233" s="29">
        <v>0.0</v>
      </c>
      <c r="O233" s="29">
        <v>0.0</v>
      </c>
      <c r="P233" s="29">
        <v>0.0</v>
      </c>
      <c r="Q233" s="32">
        <v>0.0</v>
      </c>
      <c r="R233" s="33"/>
      <c r="S233" s="33"/>
      <c r="T233" s="33"/>
      <c r="U233" s="33"/>
      <c r="V233" s="33"/>
      <c r="W233" s="33"/>
      <c r="X233" s="33"/>
    </row>
    <row r="234" ht="15.75" customHeight="1">
      <c r="A234" s="39" t="s">
        <v>175</v>
      </c>
      <c r="B234" s="40"/>
      <c r="C234" s="39"/>
      <c r="D234" s="41">
        <v>5.3759866E7</v>
      </c>
      <c r="E234" s="42">
        <v>1.0</v>
      </c>
      <c r="F234" s="43"/>
      <c r="G234" s="43"/>
      <c r="H234" s="41"/>
      <c r="I234" s="44">
        <v>2159201.5454545454</v>
      </c>
      <c r="J234" s="41">
        <v>2159202.0000000005</v>
      </c>
      <c r="K234" s="43"/>
      <c r="L234" s="45"/>
      <c r="M234" s="43"/>
      <c r="N234" s="43">
        <v>5.160066445454546E7</v>
      </c>
      <c r="O234" s="43">
        <v>5.1600664E7</v>
      </c>
      <c r="P234" s="43">
        <v>5.3759866E7</v>
      </c>
      <c r="Q234" s="46">
        <v>5.1600664E7</v>
      </c>
      <c r="R234" s="39"/>
      <c r="S234" s="39"/>
      <c r="T234" s="39"/>
      <c r="U234" s="39"/>
      <c r="V234" s="39"/>
      <c r="W234" s="39"/>
      <c r="X234" s="39"/>
      <c r="Y234" s="39"/>
      <c r="Z234" s="39"/>
    </row>
    <row r="235" ht="15.75" customHeight="1">
      <c r="A235" s="47" t="s">
        <v>176</v>
      </c>
      <c r="B235" s="48" t="s">
        <v>23</v>
      </c>
      <c r="C235" s="47" t="s">
        <v>31</v>
      </c>
      <c r="D235" s="49">
        <v>4.631295274E7</v>
      </c>
      <c r="E235" s="50">
        <v>0.48779269173883427</v>
      </c>
      <c r="F235" s="51">
        <v>2.33021893E8</v>
      </c>
      <c r="G235" s="51">
        <v>2.1183808454545453E7</v>
      </c>
      <c r="H235" s="49">
        <v>2.1183808454545453E7</v>
      </c>
      <c r="I235" s="30">
        <v>1.0333306947322601E7</v>
      </c>
      <c r="J235" s="27">
        <v>1.0333306740000002E7</v>
      </c>
      <c r="K235" s="51">
        <v>8.113612680795166E8</v>
      </c>
      <c r="L235" s="52">
        <v>7.376011527995606E7</v>
      </c>
      <c r="M235" s="51"/>
      <c r="N235" s="29">
        <v>3.59796457926774E7</v>
      </c>
      <c r="O235" s="29">
        <v>3.5979646E7</v>
      </c>
      <c r="P235" s="29">
        <v>4.631295274E7</v>
      </c>
      <c r="Q235" s="32">
        <v>3.5979646E7</v>
      </c>
      <c r="R235" s="47"/>
      <c r="S235" s="47"/>
      <c r="T235" s="47"/>
      <c r="U235" s="47"/>
      <c r="V235" s="47"/>
      <c r="W235" s="47"/>
      <c r="X235" s="47"/>
    </row>
    <row r="236" ht="15.75" customHeight="1">
      <c r="A236" s="33" t="s">
        <v>176</v>
      </c>
      <c r="B236" s="34" t="s">
        <v>25</v>
      </c>
      <c r="C236" s="33" t="s">
        <v>63</v>
      </c>
      <c r="D236" s="35">
        <v>4.863097226E7</v>
      </c>
      <c r="E236" s="36">
        <v>0.5122073082611657</v>
      </c>
      <c r="F236" s="37">
        <v>0.0</v>
      </c>
      <c r="G236" s="37">
        <v>0.0</v>
      </c>
      <c r="H236" s="35">
        <v>2.1183808454545453E7</v>
      </c>
      <c r="I236" s="30">
        <v>1.085050150722285E7</v>
      </c>
      <c r="J236" s="27">
        <v>1.0850501259999998E7</v>
      </c>
      <c r="K236" s="37">
        <v>0.0</v>
      </c>
      <c r="L236" s="38">
        <v>0.0</v>
      </c>
      <c r="M236" s="37"/>
      <c r="N236" s="29">
        <v>3.7780470752777144E7</v>
      </c>
      <c r="O236" s="29">
        <v>3.7780471E7</v>
      </c>
      <c r="P236" s="29">
        <v>4.863097226E7</v>
      </c>
      <c r="Q236" s="32">
        <v>3.7780471E7</v>
      </c>
      <c r="R236" s="33"/>
      <c r="S236" s="33"/>
      <c r="T236" s="33"/>
      <c r="U236" s="33"/>
      <c r="V236" s="33"/>
      <c r="W236" s="33"/>
      <c r="X236" s="33"/>
    </row>
    <row r="237" ht="15.75" customHeight="1">
      <c r="A237" s="39" t="s">
        <v>177</v>
      </c>
      <c r="B237" s="40"/>
      <c r="C237" s="39"/>
      <c r="D237" s="41">
        <v>9.4943925E7</v>
      </c>
      <c r="E237" s="42">
        <v>1.0</v>
      </c>
      <c r="F237" s="43"/>
      <c r="G237" s="43"/>
      <c r="H237" s="41"/>
      <c r="I237" s="44">
        <v>2.1183808454545453E7</v>
      </c>
      <c r="J237" s="41">
        <v>2.1183808E7</v>
      </c>
      <c r="K237" s="43"/>
      <c r="L237" s="45"/>
      <c r="M237" s="43"/>
      <c r="N237" s="43">
        <v>7.376011654545455E7</v>
      </c>
      <c r="O237" s="43">
        <v>7.3760117E7</v>
      </c>
      <c r="P237" s="43">
        <v>9.4943925E7</v>
      </c>
      <c r="Q237" s="46">
        <v>7.3760117E7</v>
      </c>
      <c r="R237" s="39"/>
      <c r="S237" s="39"/>
      <c r="T237" s="39"/>
      <c r="U237" s="39"/>
      <c r="V237" s="39"/>
      <c r="W237" s="39"/>
      <c r="X237" s="39"/>
      <c r="Y237" s="39"/>
      <c r="Z237" s="39"/>
    </row>
    <row r="238" ht="15.75" customHeight="1">
      <c r="A238" s="55" t="s">
        <v>178</v>
      </c>
      <c r="B238" s="56" t="s">
        <v>23</v>
      </c>
      <c r="C238" s="55" t="s">
        <v>31</v>
      </c>
      <c r="D238" s="57">
        <v>1.9517884E7</v>
      </c>
      <c r="E238" s="58">
        <v>1.0</v>
      </c>
      <c r="F238" s="59">
        <v>1.91359658400845E7</v>
      </c>
      <c r="G238" s="59">
        <v>1739633.2581895</v>
      </c>
      <c r="H238" s="57">
        <v>1739633.2581895</v>
      </c>
      <c r="I238" s="30">
        <v>1739633.2581895</v>
      </c>
      <c r="J238" s="27">
        <v>1739633.0</v>
      </c>
      <c r="K238" s="59">
        <v>1.955607539337304E8</v>
      </c>
      <c r="L238" s="60">
        <v>1.7778250357611854E7</v>
      </c>
      <c r="M238" s="59"/>
      <c r="N238" s="29">
        <v>1.77782507418105E7</v>
      </c>
      <c r="O238" s="29">
        <v>1.7778251E7</v>
      </c>
      <c r="P238" s="29">
        <v>1.9517884E7</v>
      </c>
      <c r="Q238" s="32">
        <v>1.7778251E7</v>
      </c>
      <c r="R238" s="55"/>
      <c r="S238" s="55"/>
      <c r="T238" s="55"/>
      <c r="U238" s="55"/>
      <c r="V238" s="55"/>
      <c r="W238" s="55"/>
      <c r="X238" s="55"/>
    </row>
    <row r="239" ht="15.75" customHeight="1">
      <c r="A239" s="39" t="s">
        <v>179</v>
      </c>
      <c r="B239" s="40"/>
      <c r="C239" s="39"/>
      <c r="D239" s="41">
        <v>1.9517884E7</v>
      </c>
      <c r="E239" s="42">
        <v>1.0</v>
      </c>
      <c r="F239" s="43"/>
      <c r="G239" s="43"/>
      <c r="H239" s="41"/>
      <c r="I239" s="44">
        <v>1739633.2581895</v>
      </c>
      <c r="J239" s="41">
        <v>1739633.0</v>
      </c>
      <c r="K239" s="43"/>
      <c r="L239" s="45"/>
      <c r="M239" s="43"/>
      <c r="N239" s="43">
        <v>1.77782507418105E7</v>
      </c>
      <c r="O239" s="43">
        <v>1.7778251E7</v>
      </c>
      <c r="P239" s="43">
        <v>1.9517884E7</v>
      </c>
      <c r="Q239" s="46">
        <v>1.7778251E7</v>
      </c>
      <c r="R239" s="39"/>
      <c r="S239" s="39"/>
      <c r="T239" s="39"/>
      <c r="U239" s="39"/>
      <c r="V239" s="39"/>
      <c r="W239" s="39"/>
      <c r="X239" s="39"/>
      <c r="Y239" s="39"/>
      <c r="Z239" s="39"/>
    </row>
    <row r="240" ht="15.75" customHeight="1">
      <c r="A240" s="47" t="s">
        <v>180</v>
      </c>
      <c r="B240" s="48" t="s">
        <v>25</v>
      </c>
      <c r="C240" s="47" t="s">
        <v>24</v>
      </c>
      <c r="D240" s="49">
        <v>5599608.84</v>
      </c>
      <c r="E240" s="50">
        <v>0.6443192148145779</v>
      </c>
      <c r="F240" s="51">
        <v>5455936.736344432</v>
      </c>
      <c r="G240" s="51">
        <v>495994.2487585848</v>
      </c>
      <c r="H240" s="49">
        <v>495994.2487585848</v>
      </c>
      <c r="I240" s="30">
        <v>319578.62491267774</v>
      </c>
      <c r="J240" s="27">
        <v>319578.83999999985</v>
      </c>
      <c r="K240" s="51">
        <v>9.01421736832898E7</v>
      </c>
      <c r="L240" s="52">
        <v>8194743.062117254</v>
      </c>
      <c r="M240" s="51"/>
      <c r="N240" s="29">
        <v>5280030.2150873225</v>
      </c>
      <c r="O240" s="29">
        <v>5280030.0</v>
      </c>
      <c r="P240" s="29">
        <v>5599608.84</v>
      </c>
      <c r="Q240" s="32">
        <v>5280030.0</v>
      </c>
      <c r="R240" s="47"/>
      <c r="S240" s="47"/>
      <c r="T240" s="47"/>
      <c r="U240" s="47"/>
      <c r="V240" s="47"/>
      <c r="W240" s="47"/>
      <c r="X240" s="47"/>
    </row>
    <row r="241" ht="15.75" customHeight="1">
      <c r="A241" s="33" t="s">
        <v>180</v>
      </c>
      <c r="B241" s="34" t="s">
        <v>27</v>
      </c>
      <c r="C241" s="33" t="s">
        <v>57</v>
      </c>
      <c r="D241" s="35">
        <v>3091128.16</v>
      </c>
      <c r="E241" s="36">
        <v>0.3556807851854222</v>
      </c>
      <c r="F241" s="37">
        <v>0.0</v>
      </c>
      <c r="G241" s="37">
        <v>0.0</v>
      </c>
      <c r="H241" s="35">
        <v>495994.2487585848</v>
      </c>
      <c r="I241" s="30">
        <v>176415.62384590704</v>
      </c>
      <c r="J241" s="27">
        <v>176415.16000000015</v>
      </c>
      <c r="K241" s="37">
        <v>0.0</v>
      </c>
      <c r="L241" s="38">
        <v>0.0</v>
      </c>
      <c r="M241" s="37"/>
      <c r="N241" s="29">
        <v>2914712.536154093</v>
      </c>
      <c r="O241" s="29">
        <v>2914713.0</v>
      </c>
      <c r="P241" s="29">
        <v>3091128.16</v>
      </c>
      <c r="Q241" s="32">
        <v>2914713.0</v>
      </c>
      <c r="R241" s="33"/>
      <c r="S241" s="33"/>
      <c r="T241" s="33"/>
      <c r="U241" s="33"/>
      <c r="V241" s="33"/>
      <c r="W241" s="33"/>
      <c r="X241" s="33"/>
    </row>
    <row r="242" ht="15.75" customHeight="1">
      <c r="A242" s="39" t="s">
        <v>181</v>
      </c>
      <c r="B242" s="40"/>
      <c r="C242" s="39"/>
      <c r="D242" s="41">
        <v>8690737.0</v>
      </c>
      <c r="E242" s="42">
        <v>1.0</v>
      </c>
      <c r="F242" s="43"/>
      <c r="G242" s="43"/>
      <c r="H242" s="41"/>
      <c r="I242" s="44">
        <v>495994.2487585848</v>
      </c>
      <c r="J242" s="41">
        <v>495994.0</v>
      </c>
      <c r="K242" s="43"/>
      <c r="L242" s="45"/>
      <c r="M242" s="43"/>
      <c r="N242" s="43">
        <v>8194742.751241416</v>
      </c>
      <c r="O242" s="43">
        <v>8194743.0</v>
      </c>
      <c r="P242" s="43">
        <v>8690737.0</v>
      </c>
      <c r="Q242" s="46">
        <v>8194743.0</v>
      </c>
      <c r="R242" s="39"/>
      <c r="S242" s="39"/>
      <c r="T242" s="39"/>
      <c r="U242" s="39"/>
      <c r="V242" s="39"/>
      <c r="W242" s="39"/>
      <c r="X242" s="39"/>
      <c r="Y242" s="39"/>
      <c r="Z242" s="39"/>
    </row>
    <row r="243" ht="15.75" customHeight="1">
      <c r="A243" s="47" t="s">
        <v>182</v>
      </c>
      <c r="B243" s="48" t="s">
        <v>25</v>
      </c>
      <c r="C243" s="47" t="s">
        <v>24</v>
      </c>
      <c r="D243" s="49">
        <v>4.487339686E7</v>
      </c>
      <c r="E243" s="50">
        <v>0.7951431868811837</v>
      </c>
      <c r="F243" s="51">
        <v>3.1299563460059546E7</v>
      </c>
      <c r="G243" s="51">
        <v>2845414.860005413</v>
      </c>
      <c r="H243" s="49">
        <v>2845414.860005413</v>
      </c>
      <c r="I243" s="30">
        <v>2262512.2397837816</v>
      </c>
      <c r="J243" s="27">
        <v>2262511.8599999994</v>
      </c>
      <c r="K243" s="51">
        <v>5.894783959298233E8</v>
      </c>
      <c r="L243" s="52">
        <v>5.358894508452939E7</v>
      </c>
      <c r="M243" s="51"/>
      <c r="N243" s="29">
        <v>4.261088462021622E7</v>
      </c>
      <c r="O243" s="29">
        <v>4.2610885E7</v>
      </c>
      <c r="P243" s="29">
        <v>4.487339686E7</v>
      </c>
      <c r="Q243" s="32">
        <v>4.2610885E7</v>
      </c>
      <c r="R243" s="47"/>
      <c r="S243" s="47"/>
      <c r="T243" s="47"/>
      <c r="U243" s="47"/>
      <c r="V243" s="47"/>
      <c r="W243" s="47"/>
      <c r="X243" s="47"/>
    </row>
    <row r="244" ht="15.75" customHeight="1">
      <c r="A244" s="25" t="s">
        <v>182</v>
      </c>
      <c r="B244" s="26" t="s">
        <v>66</v>
      </c>
      <c r="C244" s="25" t="s">
        <v>31</v>
      </c>
      <c r="D244" s="27">
        <v>5705727.31</v>
      </c>
      <c r="E244" s="28">
        <v>0.10110378340429482</v>
      </c>
      <c r="F244" s="29">
        <v>0.0</v>
      </c>
      <c r="G244" s="29">
        <v>0.0</v>
      </c>
      <c r="H244" s="27">
        <v>2845414.860005413</v>
      </c>
      <c r="I244" s="30">
        <v>287682.20770134917</v>
      </c>
      <c r="J244" s="27">
        <v>287682.3099999996</v>
      </c>
      <c r="K244" s="29">
        <v>0.0</v>
      </c>
      <c r="L244" s="31">
        <v>0.0</v>
      </c>
      <c r="M244" s="29"/>
      <c r="N244" s="29">
        <v>5418045.102298651</v>
      </c>
      <c r="O244" s="29">
        <v>5418045.0</v>
      </c>
      <c r="P244" s="29">
        <v>5705727.31</v>
      </c>
      <c r="Q244" s="32">
        <v>5418045.0</v>
      </c>
      <c r="R244" s="25"/>
      <c r="S244" s="25"/>
      <c r="T244" s="25"/>
      <c r="U244" s="25"/>
      <c r="V244" s="25"/>
      <c r="W244" s="25"/>
      <c r="X244" s="25"/>
    </row>
    <row r="245" ht="15.75" customHeight="1">
      <c r="A245" s="25" t="s">
        <v>182</v>
      </c>
      <c r="B245" s="26" t="s">
        <v>25</v>
      </c>
      <c r="C245" s="25" t="s">
        <v>57</v>
      </c>
      <c r="D245" s="27">
        <v>5855235.83</v>
      </c>
      <c r="E245" s="28">
        <v>0.10375302971452144</v>
      </c>
      <c r="F245" s="29">
        <v>0.0</v>
      </c>
      <c r="G245" s="29">
        <v>0.0</v>
      </c>
      <c r="H245" s="27">
        <v>2845414.860005413</v>
      </c>
      <c r="I245" s="30">
        <v>295220.4125202825</v>
      </c>
      <c r="J245" s="27">
        <v>295220.8300000001</v>
      </c>
      <c r="K245" s="29">
        <v>0.0</v>
      </c>
      <c r="L245" s="31">
        <v>0.0</v>
      </c>
      <c r="M245" s="29"/>
      <c r="N245" s="29">
        <v>5560015.417479717</v>
      </c>
      <c r="O245" s="29">
        <v>5560015.0</v>
      </c>
      <c r="P245" s="29">
        <v>5855235.83</v>
      </c>
      <c r="Q245" s="32">
        <v>5560015.0</v>
      </c>
      <c r="R245" s="25"/>
      <c r="S245" s="25"/>
      <c r="T245" s="25"/>
      <c r="U245" s="25"/>
      <c r="V245" s="25"/>
      <c r="W245" s="25"/>
      <c r="X245" s="25"/>
    </row>
    <row r="246" ht="15.75" customHeight="1">
      <c r="A246" s="33" t="s">
        <v>182</v>
      </c>
      <c r="B246" s="34" t="s">
        <v>23</v>
      </c>
      <c r="C246" s="33" t="s">
        <v>26</v>
      </c>
      <c r="D246" s="35">
        <v>0.0</v>
      </c>
      <c r="E246" s="36">
        <v>0.0</v>
      </c>
      <c r="F246" s="37">
        <v>0.0</v>
      </c>
      <c r="G246" s="37">
        <v>0.0</v>
      </c>
      <c r="H246" s="35">
        <v>2845414.860005413</v>
      </c>
      <c r="I246" s="30">
        <v>0.0</v>
      </c>
      <c r="J246" s="27">
        <v>0.0</v>
      </c>
      <c r="K246" s="37">
        <v>0.0</v>
      </c>
      <c r="L246" s="38">
        <v>0.0</v>
      </c>
      <c r="M246" s="37"/>
      <c r="N246" s="29">
        <v>0.0</v>
      </c>
      <c r="O246" s="29">
        <v>0.0</v>
      </c>
      <c r="P246" s="29">
        <v>0.0</v>
      </c>
      <c r="Q246" s="32">
        <v>0.0</v>
      </c>
      <c r="R246" s="33"/>
      <c r="S246" s="33"/>
      <c r="T246" s="33"/>
      <c r="U246" s="33"/>
      <c r="V246" s="33"/>
      <c r="W246" s="33"/>
      <c r="X246" s="33"/>
    </row>
    <row r="247" ht="15.75" customHeight="1">
      <c r="A247" s="39" t="s">
        <v>183</v>
      </c>
      <c r="B247" s="40"/>
      <c r="C247" s="39"/>
      <c r="D247" s="41">
        <v>5.643436E7</v>
      </c>
      <c r="E247" s="42">
        <v>1.0</v>
      </c>
      <c r="F247" s="43"/>
      <c r="G247" s="43"/>
      <c r="H247" s="41"/>
      <c r="I247" s="44">
        <v>2845414.860005413</v>
      </c>
      <c r="J247" s="41">
        <v>2845414.999999999</v>
      </c>
      <c r="K247" s="43"/>
      <c r="L247" s="45"/>
      <c r="M247" s="43"/>
      <c r="N247" s="43">
        <v>5.3588945139994584E7</v>
      </c>
      <c r="O247" s="43">
        <v>5.3588945E7</v>
      </c>
      <c r="P247" s="43">
        <v>5.643436E7</v>
      </c>
      <c r="Q247" s="46">
        <v>5.3588945E7</v>
      </c>
      <c r="R247" s="39"/>
      <c r="S247" s="39"/>
      <c r="T247" s="39"/>
      <c r="U247" s="39"/>
      <c r="V247" s="39"/>
      <c r="W247" s="39"/>
      <c r="X247" s="39"/>
      <c r="Y247" s="39"/>
      <c r="Z247" s="39"/>
    </row>
    <row r="248" ht="15.75" customHeight="1">
      <c r="A248" s="47" t="s">
        <v>184</v>
      </c>
      <c r="B248" s="48" t="s">
        <v>60</v>
      </c>
      <c r="C248" s="47" t="s">
        <v>24</v>
      </c>
      <c r="D248" s="49">
        <v>1.334024031E7</v>
      </c>
      <c r="E248" s="50">
        <v>0.2823345623342849</v>
      </c>
      <c r="F248" s="51">
        <v>5.9777703E7</v>
      </c>
      <c r="G248" s="51">
        <v>5434336.636363637</v>
      </c>
      <c r="H248" s="49">
        <v>5434336.636363637</v>
      </c>
      <c r="I248" s="30">
        <v>1534301.0558048973</v>
      </c>
      <c r="J248" s="27">
        <v>1534301.3100000005</v>
      </c>
      <c r="K248" s="51">
        <v>4.599696635422912E8</v>
      </c>
      <c r="L248" s="52">
        <v>4.181542395839011E7</v>
      </c>
      <c r="M248" s="51"/>
      <c r="N248" s="29">
        <v>1.1805939254195103E7</v>
      </c>
      <c r="O248" s="29">
        <v>1.1805939E7</v>
      </c>
      <c r="P248" s="29">
        <v>1.334024031E7</v>
      </c>
      <c r="Q248" s="32">
        <v>1.1805939E7</v>
      </c>
      <c r="R248" s="47"/>
      <c r="S248" s="47"/>
      <c r="T248" s="47"/>
      <c r="U248" s="47"/>
      <c r="V248" s="47"/>
      <c r="W248" s="47"/>
      <c r="X248" s="47"/>
    </row>
    <row r="249" ht="15.75" customHeight="1">
      <c r="A249" s="25" t="s">
        <v>184</v>
      </c>
      <c r="B249" s="26" t="s">
        <v>27</v>
      </c>
      <c r="C249" s="25" t="s">
        <v>63</v>
      </c>
      <c r="D249" s="27">
        <v>3.268290246E7</v>
      </c>
      <c r="E249" s="28">
        <v>0.6917051527880776</v>
      </c>
      <c r="F249" s="29">
        <v>0.0</v>
      </c>
      <c r="G249" s="29">
        <v>0.0</v>
      </c>
      <c r="H249" s="27">
        <v>5434336.636363637</v>
      </c>
      <c r="I249" s="30">
        <v>3758958.6533577573</v>
      </c>
      <c r="J249" s="27">
        <v>3758958.460000001</v>
      </c>
      <c r="K249" s="29">
        <v>0.0</v>
      </c>
      <c r="L249" s="31">
        <v>0.0</v>
      </c>
      <c r="M249" s="29"/>
      <c r="N249" s="29">
        <v>2.892394380664224E7</v>
      </c>
      <c r="O249" s="29">
        <v>2.8923944E7</v>
      </c>
      <c r="P249" s="29">
        <v>3.268290246E7</v>
      </c>
      <c r="Q249" s="32">
        <v>2.8923944E7</v>
      </c>
      <c r="R249" s="25"/>
      <c r="S249" s="25"/>
      <c r="T249" s="25"/>
      <c r="U249" s="25"/>
      <c r="V249" s="25"/>
      <c r="W249" s="25"/>
      <c r="X249" s="25"/>
    </row>
    <row r="250" ht="15.75" customHeight="1">
      <c r="A250" s="33" t="s">
        <v>184</v>
      </c>
      <c r="B250" s="34" t="s">
        <v>23</v>
      </c>
      <c r="C250" s="33" t="s">
        <v>28</v>
      </c>
      <c r="D250" s="35">
        <v>1226617.23</v>
      </c>
      <c r="E250" s="36">
        <v>0.025960284877637473</v>
      </c>
      <c r="F250" s="37">
        <v>0.0</v>
      </c>
      <c r="G250" s="37">
        <v>0.0</v>
      </c>
      <c r="H250" s="35">
        <v>5434336.636363637</v>
      </c>
      <c r="I250" s="30">
        <v>141076.9272009822</v>
      </c>
      <c r="J250" s="27">
        <v>141077.22999999998</v>
      </c>
      <c r="K250" s="37">
        <v>0.0</v>
      </c>
      <c r="L250" s="38">
        <v>0.0</v>
      </c>
      <c r="M250" s="37"/>
      <c r="N250" s="29">
        <v>1085540.3027990179</v>
      </c>
      <c r="O250" s="29">
        <v>1085540.0</v>
      </c>
      <c r="P250" s="29">
        <v>1226617.23</v>
      </c>
      <c r="Q250" s="32">
        <v>1085540.0</v>
      </c>
      <c r="R250" s="33"/>
      <c r="S250" s="33"/>
      <c r="T250" s="33"/>
      <c r="U250" s="33"/>
      <c r="V250" s="33"/>
      <c r="W250" s="33"/>
      <c r="X250" s="33"/>
    </row>
    <row r="251" ht="15.75" customHeight="1">
      <c r="A251" s="39" t="s">
        <v>185</v>
      </c>
      <c r="B251" s="40"/>
      <c r="C251" s="39"/>
      <c r="D251" s="41">
        <v>4.724976E7</v>
      </c>
      <c r="E251" s="42">
        <v>1.0</v>
      </c>
      <c r="F251" s="43"/>
      <c r="G251" s="43"/>
      <c r="H251" s="41"/>
      <c r="I251" s="44">
        <v>5434336.636363637</v>
      </c>
      <c r="J251" s="41">
        <v>5434337.000000002</v>
      </c>
      <c r="K251" s="43"/>
      <c r="L251" s="45"/>
      <c r="M251" s="43"/>
      <c r="N251" s="43">
        <v>4.181542336363636E7</v>
      </c>
      <c r="O251" s="43">
        <v>4.1815423E7</v>
      </c>
      <c r="P251" s="43">
        <v>4.724976E7</v>
      </c>
      <c r="Q251" s="46">
        <v>4.1815423E7</v>
      </c>
      <c r="R251" s="39"/>
      <c r="S251" s="39"/>
      <c r="T251" s="39"/>
      <c r="U251" s="39"/>
      <c r="V251" s="39"/>
      <c r="W251" s="39"/>
      <c r="X251" s="39"/>
      <c r="Y251" s="39"/>
      <c r="Z251" s="39"/>
    </row>
    <row r="252" ht="15.75" customHeight="1">
      <c r="A252" s="47" t="s">
        <v>186</v>
      </c>
      <c r="B252" s="48" t="s">
        <v>25</v>
      </c>
      <c r="C252" s="47" t="s">
        <v>24</v>
      </c>
      <c r="D252" s="49">
        <v>1.8404540835E8</v>
      </c>
      <c r="E252" s="50">
        <v>0.3469274969605622</v>
      </c>
      <c r="F252" s="51">
        <v>1.0130127592637698E8</v>
      </c>
      <c r="G252" s="51">
        <v>9209206.902397908</v>
      </c>
      <c r="H252" s="49">
        <v>9209206.902397908</v>
      </c>
      <c r="I252" s="30">
        <v>3194927.099640839</v>
      </c>
      <c r="J252" s="27">
        <v>3194927.349999994</v>
      </c>
      <c r="K252" s="51">
        <v>5.734210491837273E9</v>
      </c>
      <c r="L252" s="52">
        <v>5.2129186289429754E8</v>
      </c>
      <c r="M252" s="51"/>
      <c r="N252" s="29">
        <v>1.8085048125035915E8</v>
      </c>
      <c r="O252" s="29">
        <v>1.80850481E8</v>
      </c>
      <c r="P252" s="29">
        <v>1.8404540835E8</v>
      </c>
      <c r="Q252" s="32">
        <v>1.80850481E8</v>
      </c>
      <c r="R252" s="47"/>
      <c r="S252" s="47"/>
      <c r="T252" s="47"/>
      <c r="U252" s="47"/>
      <c r="V252" s="47"/>
      <c r="W252" s="47"/>
      <c r="X252" s="47"/>
    </row>
    <row r="253" ht="15.75" customHeight="1">
      <c r="A253" s="25" t="s">
        <v>186</v>
      </c>
      <c r="B253" s="26" t="s">
        <v>60</v>
      </c>
      <c r="C253" s="25" t="s">
        <v>31</v>
      </c>
      <c r="D253" s="27">
        <v>2.590736472E7</v>
      </c>
      <c r="E253" s="28">
        <v>0.04883565026551218</v>
      </c>
      <c r="F253" s="29">
        <v>0.0</v>
      </c>
      <c r="G253" s="29">
        <v>0.0</v>
      </c>
      <c r="H253" s="27">
        <v>9209206.902397908</v>
      </c>
      <c r="I253" s="30">
        <v>449737.60750824504</v>
      </c>
      <c r="J253" s="27">
        <v>449737.7199999988</v>
      </c>
      <c r="K253" s="29">
        <v>0.0</v>
      </c>
      <c r="L253" s="31">
        <v>0.0</v>
      </c>
      <c r="M253" s="29"/>
      <c r="N253" s="29">
        <v>2.5457627112491753E7</v>
      </c>
      <c r="O253" s="29">
        <v>2.5457627E7</v>
      </c>
      <c r="P253" s="29">
        <v>2.590736472E7</v>
      </c>
      <c r="Q253" s="32">
        <v>2.5457627E7</v>
      </c>
      <c r="R253" s="25"/>
      <c r="S253" s="25"/>
      <c r="T253" s="25"/>
      <c r="U253" s="25"/>
      <c r="V253" s="25"/>
      <c r="W253" s="25"/>
      <c r="X253" s="25"/>
    </row>
    <row r="254" ht="15.75" customHeight="1">
      <c r="A254" s="25" t="s">
        <v>186</v>
      </c>
      <c r="B254" s="26" t="s">
        <v>27</v>
      </c>
      <c r="C254" s="25" t="s">
        <v>57</v>
      </c>
      <c r="D254" s="27">
        <v>2.980587117E7</v>
      </c>
      <c r="E254" s="28">
        <v>0.05618437521718854</v>
      </c>
      <c r="F254" s="29">
        <v>0.0</v>
      </c>
      <c r="G254" s="29">
        <v>0.0</v>
      </c>
      <c r="H254" s="27">
        <v>9209206.902397908</v>
      </c>
      <c r="I254" s="30">
        <v>517413.5360570467</v>
      </c>
      <c r="J254" s="27">
        <v>517413.1700000018</v>
      </c>
      <c r="K254" s="29">
        <v>0.0</v>
      </c>
      <c r="L254" s="31">
        <v>0.0</v>
      </c>
      <c r="M254" s="29"/>
      <c r="N254" s="29">
        <v>2.9288457633942954E7</v>
      </c>
      <c r="O254" s="29">
        <v>2.9288458E7</v>
      </c>
      <c r="P254" s="29">
        <v>2.980587117E7</v>
      </c>
      <c r="Q254" s="32">
        <v>2.9288458E7</v>
      </c>
      <c r="R254" s="25"/>
      <c r="S254" s="25"/>
      <c r="T254" s="25"/>
      <c r="U254" s="25"/>
      <c r="V254" s="25"/>
      <c r="W254" s="25"/>
      <c r="X254" s="25"/>
    </row>
    <row r="255" ht="15.75" customHeight="1">
      <c r="A255" s="33" t="s">
        <v>186</v>
      </c>
      <c r="B255" s="34" t="s">
        <v>23</v>
      </c>
      <c r="C255" s="33" t="s">
        <v>26</v>
      </c>
      <c r="D255" s="35">
        <v>2.9074242576E8</v>
      </c>
      <c r="E255" s="36">
        <v>0.548052477556737</v>
      </c>
      <c r="F255" s="37">
        <v>0.0</v>
      </c>
      <c r="G255" s="37">
        <v>0.0</v>
      </c>
      <c r="H255" s="35">
        <v>9209206.902397908</v>
      </c>
      <c r="I255" s="30">
        <v>5047128.659191777</v>
      </c>
      <c r="J255" s="27">
        <v>5047128.75999999</v>
      </c>
      <c r="K255" s="37">
        <v>0.0</v>
      </c>
      <c r="L255" s="38">
        <v>0.0</v>
      </c>
      <c r="M255" s="37"/>
      <c r="N255" s="29">
        <v>2.856952971008082E8</v>
      </c>
      <c r="O255" s="29">
        <v>2.85695297E8</v>
      </c>
      <c r="P255" s="29">
        <v>2.9074242576E8</v>
      </c>
      <c r="Q255" s="32">
        <v>2.85695297E8</v>
      </c>
      <c r="R255" s="33"/>
      <c r="S255" s="33"/>
      <c r="T255" s="33"/>
      <c r="U255" s="33"/>
      <c r="V255" s="33"/>
      <c r="W255" s="33"/>
      <c r="X255" s="33"/>
    </row>
    <row r="256" ht="15.75" customHeight="1">
      <c r="A256" s="39" t="s">
        <v>187</v>
      </c>
      <c r="B256" s="40"/>
      <c r="C256" s="39"/>
      <c r="D256" s="41">
        <v>5.3050107E8</v>
      </c>
      <c r="E256" s="42">
        <v>1.0</v>
      </c>
      <c r="F256" s="43"/>
      <c r="G256" s="43"/>
      <c r="H256" s="41"/>
      <c r="I256" s="44">
        <v>9209206.902397908</v>
      </c>
      <c r="J256" s="41">
        <v>9209206.999999985</v>
      </c>
      <c r="K256" s="43"/>
      <c r="L256" s="45"/>
      <c r="M256" s="43"/>
      <c r="N256" s="43">
        <v>5.2129186309760207E8</v>
      </c>
      <c r="O256" s="43">
        <v>5.21291863E8</v>
      </c>
      <c r="P256" s="43">
        <v>5.3050107E8</v>
      </c>
      <c r="Q256" s="46">
        <v>5.21291863E8</v>
      </c>
      <c r="R256" s="39"/>
      <c r="S256" s="39"/>
      <c r="T256" s="39"/>
      <c r="U256" s="39"/>
      <c r="V256" s="39"/>
      <c r="W256" s="39"/>
      <c r="X256" s="39"/>
      <c r="Y256" s="39"/>
      <c r="Z256" s="39"/>
    </row>
    <row r="257" ht="15.75" customHeight="1">
      <c r="A257" s="47" t="s">
        <v>188</v>
      </c>
      <c r="B257" s="48" t="s">
        <v>66</v>
      </c>
      <c r="C257" s="47" t="s">
        <v>31</v>
      </c>
      <c r="D257" s="49">
        <v>2.28298237E7</v>
      </c>
      <c r="E257" s="50">
        <v>0.3970638216757475</v>
      </c>
      <c r="F257" s="51">
        <v>9.8857916E7</v>
      </c>
      <c r="G257" s="51">
        <v>8987083.272727273</v>
      </c>
      <c r="H257" s="49">
        <v>8987083.272727273</v>
      </c>
      <c r="I257" s="30">
        <v>3568445.629987275</v>
      </c>
      <c r="J257" s="27">
        <v>3568445.6999999993</v>
      </c>
      <c r="K257" s="51">
        <v>5.336047802083359E8</v>
      </c>
      <c r="L257" s="52">
        <v>4.850952547348508E7</v>
      </c>
      <c r="M257" s="51"/>
      <c r="N257" s="29">
        <v>1.9261378070012726E7</v>
      </c>
      <c r="O257" s="29">
        <v>1.9261378E7</v>
      </c>
      <c r="P257" s="29">
        <v>2.28298237E7</v>
      </c>
      <c r="Q257" s="32">
        <v>1.9261378E7</v>
      </c>
      <c r="R257" s="47"/>
      <c r="S257" s="47"/>
      <c r="T257" s="47"/>
      <c r="U257" s="47"/>
      <c r="V257" s="47"/>
      <c r="W257" s="47"/>
      <c r="X257" s="47"/>
    </row>
    <row r="258" ht="15.75" customHeight="1">
      <c r="A258" s="33" t="s">
        <v>188</v>
      </c>
      <c r="B258" s="34" t="s">
        <v>46</v>
      </c>
      <c r="C258" s="33" t="s">
        <v>33</v>
      </c>
      <c r="D258" s="35">
        <v>3.46667863E7</v>
      </c>
      <c r="E258" s="36">
        <v>0.6029361783242525</v>
      </c>
      <c r="F258" s="37">
        <v>0.0</v>
      </c>
      <c r="G258" s="37">
        <v>0.0</v>
      </c>
      <c r="H258" s="35">
        <v>8987083.272727273</v>
      </c>
      <c r="I258" s="30">
        <v>5418637.642739998</v>
      </c>
      <c r="J258" s="27">
        <v>5418637.299999997</v>
      </c>
      <c r="K258" s="37">
        <v>0.0</v>
      </c>
      <c r="L258" s="38">
        <v>0.0</v>
      </c>
      <c r="M258" s="37"/>
      <c r="N258" s="29">
        <v>2.924814865726E7</v>
      </c>
      <c r="O258" s="29">
        <v>2.9248149E7</v>
      </c>
      <c r="P258" s="29">
        <v>3.46667863E7</v>
      </c>
      <c r="Q258" s="32">
        <v>2.9248149E7</v>
      </c>
      <c r="R258" s="33"/>
      <c r="S258" s="33"/>
      <c r="T258" s="33"/>
      <c r="U258" s="33"/>
      <c r="V258" s="33"/>
      <c r="W258" s="33"/>
      <c r="X258" s="33"/>
    </row>
    <row r="259" ht="15.75" customHeight="1">
      <c r="A259" s="39" t="s">
        <v>189</v>
      </c>
      <c r="B259" s="40"/>
      <c r="C259" s="39"/>
      <c r="D259" s="41">
        <v>5.749661E7</v>
      </c>
      <c r="E259" s="42">
        <v>1.0</v>
      </c>
      <c r="F259" s="43"/>
      <c r="G259" s="43"/>
      <c r="H259" s="41"/>
      <c r="I259" s="44">
        <v>8987083.272727273</v>
      </c>
      <c r="J259" s="41">
        <v>8987082.999999996</v>
      </c>
      <c r="K259" s="43"/>
      <c r="L259" s="45"/>
      <c r="M259" s="43"/>
      <c r="N259" s="43">
        <v>4.850952672727273E7</v>
      </c>
      <c r="O259" s="43">
        <v>4.8509527E7</v>
      </c>
      <c r="P259" s="43">
        <v>5.749661E7</v>
      </c>
      <c r="Q259" s="46">
        <v>4.8509527E7</v>
      </c>
      <c r="R259" s="39"/>
      <c r="S259" s="39"/>
      <c r="T259" s="39"/>
      <c r="U259" s="39"/>
      <c r="V259" s="39"/>
      <c r="W259" s="39"/>
      <c r="X259" s="39"/>
      <c r="Y259" s="39"/>
      <c r="Z259" s="39"/>
    </row>
    <row r="260" ht="15.75" customHeight="1">
      <c r="A260" s="55" t="s">
        <v>190</v>
      </c>
      <c r="B260" s="56" t="s">
        <v>23</v>
      </c>
      <c r="C260" s="55" t="s">
        <v>24</v>
      </c>
      <c r="D260" s="57">
        <v>1819317.0</v>
      </c>
      <c r="E260" s="58">
        <v>1.0</v>
      </c>
      <c r="F260" s="59">
        <v>5179788.0</v>
      </c>
      <c r="G260" s="59">
        <v>470889.8181818182</v>
      </c>
      <c r="H260" s="57">
        <v>470889.8181818182</v>
      </c>
      <c r="I260" s="30">
        <v>470889.8181818182</v>
      </c>
      <c r="J260" s="27">
        <v>470890.0</v>
      </c>
      <c r="K260" s="59">
        <v>1.4832697792878719E7</v>
      </c>
      <c r="L260" s="60">
        <v>1348427.0720798837</v>
      </c>
      <c r="M260" s="59"/>
      <c r="N260" s="29">
        <v>1348427.1818181819</v>
      </c>
      <c r="O260" s="29">
        <v>1348427.0</v>
      </c>
      <c r="P260" s="29">
        <v>1819317.0</v>
      </c>
      <c r="Q260" s="32">
        <v>1348427.0</v>
      </c>
      <c r="R260" s="55"/>
      <c r="S260" s="55"/>
      <c r="T260" s="55"/>
      <c r="U260" s="55"/>
      <c r="V260" s="55"/>
      <c r="W260" s="55"/>
      <c r="X260" s="55"/>
    </row>
    <row r="261" ht="15.75" customHeight="1">
      <c r="A261" s="39" t="s">
        <v>191</v>
      </c>
      <c r="B261" s="40"/>
      <c r="C261" s="39"/>
      <c r="D261" s="41">
        <v>1819317.0</v>
      </c>
      <c r="E261" s="42">
        <v>1.0</v>
      </c>
      <c r="F261" s="43"/>
      <c r="G261" s="43"/>
      <c r="H261" s="41"/>
      <c r="I261" s="44">
        <v>470889.8181818182</v>
      </c>
      <c r="J261" s="41">
        <v>470890.0</v>
      </c>
      <c r="K261" s="43"/>
      <c r="L261" s="45"/>
      <c r="M261" s="43"/>
      <c r="N261" s="43">
        <v>1348427.1818181819</v>
      </c>
      <c r="O261" s="43">
        <v>1348427.0</v>
      </c>
      <c r="P261" s="43">
        <v>1819317.0</v>
      </c>
      <c r="Q261" s="46">
        <v>1348427.0</v>
      </c>
      <c r="R261" s="39"/>
      <c r="S261" s="39"/>
      <c r="T261" s="39"/>
      <c r="U261" s="39"/>
      <c r="V261" s="39"/>
      <c r="W261" s="39"/>
      <c r="X261" s="39"/>
      <c r="Y261" s="39"/>
      <c r="Z261" s="39"/>
    </row>
    <row r="262" ht="15.75" customHeight="1">
      <c r="A262" s="47" t="s">
        <v>192</v>
      </c>
      <c r="B262" s="48" t="s">
        <v>25</v>
      </c>
      <c r="C262" s="47" t="s">
        <v>24</v>
      </c>
      <c r="D262" s="49">
        <v>4.768867168E7</v>
      </c>
      <c r="E262" s="50">
        <v>0.8047839567410077</v>
      </c>
      <c r="F262" s="51">
        <v>1.476697820026469E8</v>
      </c>
      <c r="G262" s="51">
        <v>1.3424525636604263E7</v>
      </c>
      <c r="H262" s="49">
        <v>1.3424525636604263E7</v>
      </c>
      <c r="I262" s="30">
        <v>1.0803842859197473E7</v>
      </c>
      <c r="J262" s="27">
        <v>1.080384268E7</v>
      </c>
      <c r="K262" s="51">
        <v>5.041516034909288E8</v>
      </c>
      <c r="L262" s="52">
        <v>4.58319639537208E7</v>
      </c>
      <c r="M262" s="51"/>
      <c r="N262" s="29">
        <v>3.6884828820802525E7</v>
      </c>
      <c r="O262" s="29">
        <v>3.6884829E7</v>
      </c>
      <c r="P262" s="29">
        <v>4.768867168E7</v>
      </c>
      <c r="Q262" s="32">
        <v>3.6884829E7</v>
      </c>
      <c r="R262" s="47"/>
      <c r="S262" s="47"/>
      <c r="T262" s="47"/>
      <c r="U262" s="47"/>
      <c r="V262" s="47"/>
      <c r="W262" s="47"/>
      <c r="X262" s="47"/>
    </row>
    <row r="263" ht="15.75" customHeight="1">
      <c r="A263" s="25" t="s">
        <v>192</v>
      </c>
      <c r="B263" s="26" t="s">
        <v>60</v>
      </c>
      <c r="C263" s="25" t="s">
        <v>31</v>
      </c>
      <c r="D263" s="27">
        <v>233342.35</v>
      </c>
      <c r="E263" s="28">
        <v>0.003937836242710904</v>
      </c>
      <c r="F263" s="29">
        <v>0.0</v>
      </c>
      <c r="G263" s="29">
        <v>0.0</v>
      </c>
      <c r="H263" s="27">
        <v>1.3424525636604263E7</v>
      </c>
      <c r="I263" s="30">
        <v>52863.58359302193</v>
      </c>
      <c r="J263" s="27">
        <v>233342.35</v>
      </c>
      <c r="K263" s="29">
        <v>0.0</v>
      </c>
      <c r="L263" s="31">
        <v>0.0</v>
      </c>
      <c r="M263" s="29"/>
      <c r="N263" s="29">
        <v>0.0</v>
      </c>
      <c r="O263" s="54">
        <v>0.0</v>
      </c>
      <c r="P263" s="29">
        <v>233342.35</v>
      </c>
      <c r="Q263" s="32">
        <v>0.0</v>
      </c>
      <c r="R263" s="25"/>
      <c r="S263" s="25"/>
      <c r="T263" s="25"/>
      <c r="U263" s="25"/>
      <c r="V263" s="25"/>
      <c r="W263" s="25"/>
      <c r="X263" s="25"/>
    </row>
    <row r="264" ht="15.75" customHeight="1">
      <c r="A264" s="33" t="s">
        <v>192</v>
      </c>
      <c r="B264" s="34" t="s">
        <v>27</v>
      </c>
      <c r="C264" s="33" t="s">
        <v>28</v>
      </c>
      <c r="D264" s="35">
        <v>1.133447497E7</v>
      </c>
      <c r="E264" s="36">
        <v>0.19127820701628137</v>
      </c>
      <c r="F264" s="37">
        <v>0.0</v>
      </c>
      <c r="G264" s="37">
        <v>0.0</v>
      </c>
      <c r="H264" s="35">
        <v>1.3424525636604263E7</v>
      </c>
      <c r="I264" s="30">
        <v>2567819.1938137664</v>
      </c>
      <c r="J264" s="27">
        <v>2387339.9700000007</v>
      </c>
      <c r="K264" s="37">
        <v>0.0</v>
      </c>
      <c r="L264" s="38">
        <v>0.0</v>
      </c>
      <c r="M264" s="37"/>
      <c r="N264" s="29">
        <v>8947134.542593213</v>
      </c>
      <c r="O264" s="29">
        <v>8947135.0</v>
      </c>
      <c r="P264" s="29">
        <v>1.133447497E7</v>
      </c>
      <c r="Q264" s="32">
        <v>8947135.0</v>
      </c>
      <c r="R264" s="33"/>
      <c r="S264" s="33"/>
      <c r="T264" s="33"/>
      <c r="U264" s="33"/>
      <c r="V264" s="33"/>
      <c r="W264" s="33"/>
      <c r="X264" s="33"/>
    </row>
    <row r="265" ht="15.75" customHeight="1">
      <c r="A265" s="39" t="s">
        <v>193</v>
      </c>
      <c r="B265" s="40"/>
      <c r="C265" s="39"/>
      <c r="D265" s="41">
        <v>5.9256489E7</v>
      </c>
      <c r="E265" s="42">
        <v>1.0</v>
      </c>
      <c r="F265" s="43"/>
      <c r="G265" s="43"/>
      <c r="H265" s="41"/>
      <c r="I265" s="44">
        <v>1.342452563660426E7</v>
      </c>
      <c r="J265" s="41">
        <v>1.3424525E7</v>
      </c>
      <c r="K265" s="43"/>
      <c r="L265" s="45"/>
      <c r="M265" s="43"/>
      <c r="N265" s="43">
        <v>4.5831963363395736E7</v>
      </c>
      <c r="O265" s="43">
        <v>4.5831964E7</v>
      </c>
      <c r="P265" s="43">
        <v>5.9256489E7</v>
      </c>
      <c r="Q265" s="46">
        <v>4.5831964E7</v>
      </c>
      <c r="R265" s="39"/>
      <c r="S265" s="39"/>
      <c r="T265" s="39"/>
      <c r="U265" s="39"/>
      <c r="V265" s="39"/>
      <c r="W265" s="39"/>
      <c r="X265" s="39"/>
      <c r="Y265" s="39"/>
      <c r="Z265" s="39"/>
    </row>
    <row r="266" ht="15.75" customHeight="1">
      <c r="A266" s="47" t="s">
        <v>194</v>
      </c>
      <c r="B266" s="48" t="s">
        <v>25</v>
      </c>
      <c r="C266" s="47" t="s">
        <v>24</v>
      </c>
      <c r="D266" s="49">
        <v>1122849.1</v>
      </c>
      <c r="E266" s="50">
        <v>0.2666119678559998</v>
      </c>
      <c r="F266" s="51">
        <v>1.4962292876626365E7</v>
      </c>
      <c r="G266" s="51">
        <v>1360208.4433296695</v>
      </c>
      <c r="H266" s="49">
        <v>1360208.4433296695</v>
      </c>
      <c r="I266" s="30">
        <v>362647.84977046936</v>
      </c>
      <c r="J266" s="27">
        <v>362648.1000000001</v>
      </c>
      <c r="K266" s="51">
        <v>3.1364741559006743E7</v>
      </c>
      <c r="L266" s="52">
        <v>2851340.1417278857</v>
      </c>
      <c r="M266" s="51"/>
      <c r="N266" s="29">
        <v>760201.2502295307</v>
      </c>
      <c r="O266" s="29">
        <v>760201.0</v>
      </c>
      <c r="P266" s="29">
        <v>1122849.1</v>
      </c>
      <c r="Q266" s="32">
        <v>760201.0</v>
      </c>
      <c r="R266" s="47"/>
      <c r="S266" s="47"/>
      <c r="T266" s="47"/>
      <c r="U266" s="47"/>
      <c r="V266" s="47"/>
      <c r="W266" s="47"/>
      <c r="X266" s="47"/>
    </row>
    <row r="267" ht="15.75" customHeight="1">
      <c r="A267" s="25" t="s">
        <v>194</v>
      </c>
      <c r="B267" s="26" t="s">
        <v>32</v>
      </c>
      <c r="C267" s="25" t="s">
        <v>31</v>
      </c>
      <c r="D267" s="27">
        <v>931179.61</v>
      </c>
      <c r="E267" s="28">
        <v>0.22110150709430357</v>
      </c>
      <c r="F267" s="29">
        <v>0.0</v>
      </c>
      <c r="G267" s="29">
        <v>0.0</v>
      </c>
      <c r="H267" s="27">
        <v>1360208.4433296695</v>
      </c>
      <c r="I267" s="30">
        <v>300744.1367825865</v>
      </c>
      <c r="J267" s="27">
        <v>300744.61</v>
      </c>
      <c r="K267" s="29">
        <v>0.0</v>
      </c>
      <c r="L267" s="31">
        <v>0.0</v>
      </c>
      <c r="M267" s="29"/>
      <c r="N267" s="29">
        <v>630435.4732174135</v>
      </c>
      <c r="O267" s="29">
        <v>630435.0</v>
      </c>
      <c r="P267" s="29">
        <v>931179.61</v>
      </c>
      <c r="Q267" s="32">
        <v>630435.0</v>
      </c>
      <c r="R267" s="25"/>
      <c r="S267" s="25"/>
      <c r="T267" s="25"/>
      <c r="U267" s="25"/>
      <c r="V267" s="25"/>
      <c r="W267" s="25"/>
      <c r="X267" s="25"/>
    </row>
    <row r="268" ht="15.75" customHeight="1">
      <c r="A268" s="33" t="s">
        <v>194</v>
      </c>
      <c r="B268" s="34" t="s">
        <v>23</v>
      </c>
      <c r="C268" s="33" t="s">
        <v>33</v>
      </c>
      <c r="D268" s="35">
        <v>2157519.29</v>
      </c>
      <c r="E268" s="36">
        <v>0.5122865250496967</v>
      </c>
      <c r="F268" s="37">
        <v>0.0</v>
      </c>
      <c r="G268" s="37">
        <v>0.0</v>
      </c>
      <c r="H268" s="35">
        <v>1360208.4433296695</v>
      </c>
      <c r="I268" s="30">
        <v>696816.4567766137</v>
      </c>
      <c r="J268" s="27">
        <v>696816.29</v>
      </c>
      <c r="K268" s="37">
        <v>0.0</v>
      </c>
      <c r="L268" s="38">
        <v>0.0</v>
      </c>
      <c r="M268" s="37"/>
      <c r="N268" s="29">
        <v>1460702.8332233862</v>
      </c>
      <c r="O268" s="29">
        <v>1460703.0</v>
      </c>
      <c r="P268" s="29">
        <v>2157519.29</v>
      </c>
      <c r="Q268" s="32">
        <v>1460703.0</v>
      </c>
      <c r="R268" s="33"/>
      <c r="S268" s="33"/>
      <c r="T268" s="33"/>
      <c r="U268" s="33"/>
      <c r="V268" s="33"/>
      <c r="W268" s="33"/>
      <c r="X268" s="33"/>
    </row>
    <row r="269" ht="15.75" customHeight="1">
      <c r="A269" s="39" t="s">
        <v>195</v>
      </c>
      <c r="B269" s="40"/>
      <c r="C269" s="39"/>
      <c r="D269" s="41">
        <v>4211548.0</v>
      </c>
      <c r="E269" s="42">
        <v>1.0</v>
      </c>
      <c r="F269" s="43"/>
      <c r="G269" s="43"/>
      <c r="H269" s="41"/>
      <c r="I269" s="44">
        <v>1360208.4433296695</v>
      </c>
      <c r="J269" s="41">
        <v>1360209.0</v>
      </c>
      <c r="K269" s="43"/>
      <c r="L269" s="45"/>
      <c r="M269" s="43"/>
      <c r="N269" s="43">
        <v>2851339.5566703305</v>
      </c>
      <c r="O269" s="43">
        <v>2851339.0</v>
      </c>
      <c r="P269" s="43">
        <v>4211548.0</v>
      </c>
      <c r="Q269" s="46">
        <v>2851339.0</v>
      </c>
      <c r="R269" s="39"/>
      <c r="S269" s="39"/>
      <c r="T269" s="39"/>
      <c r="U269" s="39"/>
      <c r="V269" s="39"/>
      <c r="W269" s="39"/>
      <c r="X269" s="39"/>
      <c r="Y269" s="39"/>
      <c r="Z269" s="39"/>
    </row>
    <row r="270" ht="15.75" customHeight="1">
      <c r="A270" s="47" t="s">
        <v>196</v>
      </c>
      <c r="B270" s="48" t="s">
        <v>23</v>
      </c>
      <c r="C270" s="47" t="s">
        <v>24</v>
      </c>
      <c r="D270" s="49">
        <v>3650389.82</v>
      </c>
      <c r="E270" s="50">
        <v>0.1309118008689105</v>
      </c>
      <c r="F270" s="51">
        <v>2.575E7</v>
      </c>
      <c r="G270" s="51">
        <v>2340909.090909091</v>
      </c>
      <c r="H270" s="49">
        <v>2340909.090909091</v>
      </c>
      <c r="I270" s="30">
        <v>306452.6247613132</v>
      </c>
      <c r="J270" s="27">
        <v>306452.81999999983</v>
      </c>
      <c r="K270" s="51">
        <v>2.809777900907286E8</v>
      </c>
      <c r="L270" s="52">
        <v>2.5543435462793507E7</v>
      </c>
      <c r="M270" s="51"/>
      <c r="N270" s="29">
        <v>3343937.1952386866</v>
      </c>
      <c r="O270" s="29">
        <v>3343937.0</v>
      </c>
      <c r="P270" s="29">
        <v>3650389.82</v>
      </c>
      <c r="Q270" s="32">
        <v>3343937.0</v>
      </c>
      <c r="R270" s="47"/>
      <c r="S270" s="47"/>
      <c r="T270" s="47"/>
      <c r="U270" s="47"/>
      <c r="V270" s="47"/>
      <c r="W270" s="47"/>
      <c r="X270" s="47"/>
    </row>
    <row r="271" ht="15.75" customHeight="1">
      <c r="A271" s="25" t="s">
        <v>196</v>
      </c>
      <c r="B271" s="26" t="s">
        <v>25</v>
      </c>
      <c r="C271" s="25" t="s">
        <v>31</v>
      </c>
      <c r="D271" s="27">
        <v>6671161.45</v>
      </c>
      <c r="E271" s="28">
        <v>0.23924397184154766</v>
      </c>
      <c r="F271" s="29">
        <v>0.0</v>
      </c>
      <c r="G271" s="29">
        <v>0.0</v>
      </c>
      <c r="H271" s="27">
        <v>2340909.090909091</v>
      </c>
      <c r="I271" s="30">
        <v>560048.3886290775</v>
      </c>
      <c r="J271" s="27">
        <v>560048.4500000002</v>
      </c>
      <c r="K271" s="29">
        <v>0.0</v>
      </c>
      <c r="L271" s="31">
        <v>0.0</v>
      </c>
      <c r="M271" s="29"/>
      <c r="N271" s="29">
        <v>6111113.061370922</v>
      </c>
      <c r="O271" s="29">
        <v>6111113.0</v>
      </c>
      <c r="P271" s="29">
        <v>6671161.45</v>
      </c>
      <c r="Q271" s="32">
        <v>6111113.0</v>
      </c>
      <c r="R271" s="25"/>
      <c r="S271" s="25"/>
      <c r="T271" s="25"/>
      <c r="U271" s="25"/>
      <c r="V271" s="25"/>
      <c r="W271" s="25"/>
      <c r="X271" s="25"/>
    </row>
    <row r="272" ht="15.75" customHeight="1">
      <c r="A272" s="25" t="s">
        <v>196</v>
      </c>
      <c r="B272" s="26" t="s">
        <v>46</v>
      </c>
      <c r="C272" s="25" t="s">
        <v>33</v>
      </c>
      <c r="D272" s="27">
        <v>1.620737733E7</v>
      </c>
      <c r="E272" s="28">
        <v>0.5812357195408392</v>
      </c>
      <c r="F272" s="29">
        <v>0.0</v>
      </c>
      <c r="G272" s="29">
        <v>0.0</v>
      </c>
      <c r="H272" s="27">
        <v>2340909.090909091</v>
      </c>
      <c r="I272" s="30">
        <v>1360619.9798342371</v>
      </c>
      <c r="J272" s="27">
        <v>1360620.33</v>
      </c>
      <c r="K272" s="29">
        <v>0.0</v>
      </c>
      <c r="L272" s="31">
        <v>0.0</v>
      </c>
      <c r="M272" s="29"/>
      <c r="N272" s="29">
        <v>1.4846757350165762E7</v>
      </c>
      <c r="O272" s="29">
        <v>1.4846757E7</v>
      </c>
      <c r="P272" s="29">
        <v>1.620737733E7</v>
      </c>
      <c r="Q272" s="32">
        <v>1.4846757E7</v>
      </c>
      <c r="R272" s="25"/>
      <c r="S272" s="25"/>
      <c r="T272" s="25"/>
      <c r="U272" s="25"/>
      <c r="V272" s="25"/>
      <c r="W272" s="25"/>
      <c r="X272" s="25"/>
    </row>
    <row r="273" ht="15.75" customHeight="1">
      <c r="A273" s="33" t="s">
        <v>196</v>
      </c>
      <c r="B273" s="34" t="s">
        <v>23</v>
      </c>
      <c r="C273" s="33" t="s">
        <v>28</v>
      </c>
      <c r="D273" s="35">
        <v>1355416.4</v>
      </c>
      <c r="E273" s="36">
        <v>0.04860850774870272</v>
      </c>
      <c r="F273" s="37">
        <v>0.0</v>
      </c>
      <c r="G273" s="37">
        <v>0.0</v>
      </c>
      <c r="H273" s="35">
        <v>2340909.090909091</v>
      </c>
      <c r="I273" s="30">
        <v>113788.09768446318</v>
      </c>
      <c r="J273" s="27">
        <v>113788.3999999999</v>
      </c>
      <c r="K273" s="37">
        <v>0.0</v>
      </c>
      <c r="L273" s="38">
        <v>0.0</v>
      </c>
      <c r="M273" s="37"/>
      <c r="N273" s="29">
        <v>1241628.3023155367</v>
      </c>
      <c r="O273" s="29">
        <v>1241628.0</v>
      </c>
      <c r="P273" s="29">
        <v>1355416.4</v>
      </c>
      <c r="Q273" s="32">
        <v>1241628.0</v>
      </c>
      <c r="R273" s="33"/>
      <c r="S273" s="33"/>
      <c r="T273" s="33"/>
      <c r="U273" s="33"/>
      <c r="V273" s="33"/>
      <c r="W273" s="33"/>
      <c r="X273" s="33"/>
    </row>
    <row r="274" ht="15.75" customHeight="1">
      <c r="A274" s="39" t="s">
        <v>197</v>
      </c>
      <c r="B274" s="40"/>
      <c r="C274" s="39"/>
      <c r="D274" s="41">
        <v>2.7884345E7</v>
      </c>
      <c r="E274" s="42">
        <v>1.0</v>
      </c>
      <c r="F274" s="43"/>
      <c r="G274" s="43"/>
      <c r="H274" s="41"/>
      <c r="I274" s="44">
        <v>2340909.090909091</v>
      </c>
      <c r="J274" s="41">
        <v>2340910.0</v>
      </c>
      <c r="K274" s="43"/>
      <c r="L274" s="45"/>
      <c r="M274" s="43"/>
      <c r="N274" s="43">
        <v>2.554343590909091E7</v>
      </c>
      <c r="O274" s="43">
        <v>2.5543435E7</v>
      </c>
      <c r="P274" s="43">
        <v>2.7884345E7</v>
      </c>
      <c r="Q274" s="46">
        <v>2.5543435E7</v>
      </c>
      <c r="R274" s="39"/>
      <c r="S274" s="39"/>
      <c r="T274" s="39"/>
      <c r="U274" s="39"/>
      <c r="V274" s="39"/>
      <c r="W274" s="39"/>
      <c r="X274" s="39"/>
      <c r="Y274" s="39"/>
      <c r="Z274" s="39"/>
    </row>
    <row r="275" ht="15.75" customHeight="1">
      <c r="A275" s="47" t="s">
        <v>198</v>
      </c>
      <c r="B275" s="48" t="s">
        <v>25</v>
      </c>
      <c r="C275" s="47" t="s">
        <v>24</v>
      </c>
      <c r="D275" s="49">
        <v>3.2018584633E8</v>
      </c>
      <c r="E275" s="50">
        <v>0.9884503831232634</v>
      </c>
      <c r="F275" s="51">
        <v>1.16347682E9</v>
      </c>
      <c r="G275" s="51">
        <v>1.0577062E8</v>
      </c>
      <c r="H275" s="49">
        <v>1.0577062E8</v>
      </c>
      <c r="I275" s="30">
        <v>1.045490098621851E8</v>
      </c>
      <c r="J275" s="27">
        <v>1.0454901032999998E8</v>
      </c>
      <c r="K275" s="51">
        <v>2.3997210557676396E9</v>
      </c>
      <c r="L275" s="52">
        <v>2.1815645961523998E8</v>
      </c>
      <c r="M275" s="51"/>
      <c r="N275" s="29">
        <v>2.1563683646781486E8</v>
      </c>
      <c r="O275" s="29">
        <v>2.15636836E8</v>
      </c>
      <c r="P275" s="29">
        <v>3.2018584633E8</v>
      </c>
      <c r="Q275" s="32">
        <v>2.15636836E8</v>
      </c>
      <c r="R275" s="47"/>
      <c r="S275" s="47"/>
      <c r="T275" s="47"/>
      <c r="U275" s="47"/>
      <c r="V275" s="47"/>
      <c r="W275" s="47"/>
      <c r="X275" s="47"/>
    </row>
    <row r="276" ht="15.75" customHeight="1">
      <c r="A276" s="25" t="s">
        <v>198</v>
      </c>
      <c r="B276" s="26" t="s">
        <v>32</v>
      </c>
      <c r="C276" s="25" t="s">
        <v>31</v>
      </c>
      <c r="D276" s="27">
        <v>3741233.67</v>
      </c>
      <c r="E276" s="28">
        <v>0.01154961687673658</v>
      </c>
      <c r="F276" s="29">
        <v>0.0</v>
      </c>
      <c r="G276" s="29">
        <v>0.0</v>
      </c>
      <c r="H276" s="27">
        <v>1.0577062E8</v>
      </c>
      <c r="I276" s="30">
        <v>1221610.1378148915</v>
      </c>
      <c r="J276" s="27">
        <v>1221609.67</v>
      </c>
      <c r="K276" s="29">
        <v>0.0</v>
      </c>
      <c r="L276" s="31">
        <v>0.0</v>
      </c>
      <c r="M276" s="29"/>
      <c r="N276" s="29">
        <v>2519623.5321851084</v>
      </c>
      <c r="O276" s="29">
        <v>2519624.0</v>
      </c>
      <c r="P276" s="29">
        <v>3741233.67</v>
      </c>
      <c r="Q276" s="32">
        <v>2519624.0</v>
      </c>
      <c r="R276" s="25"/>
      <c r="S276" s="25"/>
      <c r="T276" s="25"/>
      <c r="U276" s="25"/>
      <c r="V276" s="25"/>
      <c r="W276" s="25"/>
      <c r="X276" s="25"/>
    </row>
    <row r="277" ht="15.75" customHeight="1">
      <c r="A277" s="33" t="s">
        <v>198</v>
      </c>
      <c r="B277" s="34" t="s">
        <v>23</v>
      </c>
      <c r="C277" s="33" t="s">
        <v>26</v>
      </c>
      <c r="D277" s="35">
        <v>0.0</v>
      </c>
      <c r="E277" s="36">
        <v>0.0</v>
      </c>
      <c r="F277" s="37">
        <v>0.0</v>
      </c>
      <c r="G277" s="37">
        <v>0.0</v>
      </c>
      <c r="H277" s="35">
        <v>1.0577062E8</v>
      </c>
      <c r="I277" s="30">
        <v>0.0</v>
      </c>
      <c r="J277" s="27">
        <v>0.0</v>
      </c>
      <c r="K277" s="37">
        <v>0.0</v>
      </c>
      <c r="L277" s="38">
        <v>0.0</v>
      </c>
      <c r="M277" s="37"/>
      <c r="N277" s="29">
        <v>0.0</v>
      </c>
      <c r="O277" s="29">
        <v>0.0</v>
      </c>
      <c r="P277" s="29">
        <v>0.0</v>
      </c>
      <c r="Q277" s="32">
        <v>0.0</v>
      </c>
      <c r="R277" s="33"/>
      <c r="S277" s="33"/>
      <c r="T277" s="33"/>
      <c r="U277" s="33"/>
      <c r="V277" s="33"/>
      <c r="W277" s="33"/>
      <c r="X277" s="33"/>
    </row>
    <row r="278" ht="15.75" customHeight="1">
      <c r="A278" s="39" t="s">
        <v>199</v>
      </c>
      <c r="B278" s="40"/>
      <c r="C278" s="39"/>
      <c r="D278" s="41">
        <v>3.2392708E8</v>
      </c>
      <c r="E278" s="42">
        <v>1.0</v>
      </c>
      <c r="F278" s="43"/>
      <c r="G278" s="43"/>
      <c r="H278" s="41"/>
      <c r="I278" s="44">
        <v>1.0577062E8</v>
      </c>
      <c r="J278" s="41">
        <v>1.0577061999999999E8</v>
      </c>
      <c r="K278" s="43"/>
      <c r="L278" s="45"/>
      <c r="M278" s="43"/>
      <c r="N278" s="43">
        <v>2.1815645999999997E8</v>
      </c>
      <c r="O278" s="43">
        <v>2.1815646E8</v>
      </c>
      <c r="P278" s="43">
        <v>3.2392708E8</v>
      </c>
      <c r="Q278" s="46">
        <v>2.1815646E8</v>
      </c>
      <c r="R278" s="39"/>
      <c r="S278" s="39"/>
      <c r="T278" s="39"/>
      <c r="U278" s="39"/>
      <c r="V278" s="39"/>
      <c r="W278" s="39"/>
      <c r="X278" s="39"/>
      <c r="Y278" s="39"/>
      <c r="Z278" s="39"/>
    </row>
    <row r="279" ht="15.75" customHeight="1">
      <c r="A279" s="47" t="s">
        <v>200</v>
      </c>
      <c r="B279" s="48" t="s">
        <v>25</v>
      </c>
      <c r="C279" s="47" t="s">
        <v>24</v>
      </c>
      <c r="D279" s="49">
        <v>4.846288063E7</v>
      </c>
      <c r="E279" s="50">
        <v>0.7526439805362244</v>
      </c>
      <c r="F279" s="51">
        <v>3.699934220809969E7</v>
      </c>
      <c r="G279" s="51">
        <v>3363576.5643726992</v>
      </c>
      <c r="H279" s="49">
        <v>3363576.5643726992</v>
      </c>
      <c r="I279" s="30">
        <v>2531575.6542478264</v>
      </c>
      <c r="J279" s="27">
        <v>2531575.6300000027</v>
      </c>
      <c r="K279" s="51">
        <v>6.712926295229539E8</v>
      </c>
      <c r="L279" s="52">
        <v>6.102660268390489E7</v>
      </c>
      <c r="M279" s="51"/>
      <c r="N279" s="29">
        <v>4.5931304975752175E7</v>
      </c>
      <c r="O279" s="29">
        <v>4.5931305E7</v>
      </c>
      <c r="P279" s="29">
        <v>4.846288063E7</v>
      </c>
      <c r="Q279" s="32">
        <v>4.5931305E7</v>
      </c>
      <c r="R279" s="47"/>
      <c r="S279" s="47"/>
      <c r="T279" s="47"/>
      <c r="U279" s="47"/>
      <c r="V279" s="47"/>
      <c r="W279" s="47"/>
      <c r="X279" s="47"/>
    </row>
    <row r="280" ht="15.75" customHeight="1">
      <c r="A280" s="33" t="s">
        <v>200</v>
      </c>
      <c r="B280" s="34" t="s">
        <v>32</v>
      </c>
      <c r="C280" s="33" t="s">
        <v>28</v>
      </c>
      <c r="D280" s="35">
        <v>1.592729837E7</v>
      </c>
      <c r="E280" s="36">
        <v>0.24735601946377567</v>
      </c>
      <c r="F280" s="37">
        <v>0.0</v>
      </c>
      <c r="G280" s="37">
        <v>0.0</v>
      </c>
      <c r="H280" s="35">
        <v>3363576.5643726992</v>
      </c>
      <c r="I280" s="30">
        <v>832000.910124873</v>
      </c>
      <c r="J280" s="27">
        <v>832001.3699999992</v>
      </c>
      <c r="K280" s="37">
        <v>0.0</v>
      </c>
      <c r="L280" s="38">
        <v>0.0</v>
      </c>
      <c r="M280" s="37"/>
      <c r="N280" s="29">
        <v>1.5095297459875125E7</v>
      </c>
      <c r="O280" s="29">
        <v>1.5095297E7</v>
      </c>
      <c r="P280" s="29">
        <v>1.592729837E7</v>
      </c>
      <c r="Q280" s="32">
        <v>1.5095297E7</v>
      </c>
      <c r="R280" s="33"/>
      <c r="S280" s="33"/>
      <c r="T280" s="33"/>
      <c r="U280" s="33"/>
      <c r="V280" s="33"/>
      <c r="W280" s="33"/>
      <c r="X280" s="33"/>
    </row>
    <row r="281" ht="15.75" customHeight="1">
      <c r="A281" s="39" t="s">
        <v>201</v>
      </c>
      <c r="B281" s="40"/>
      <c r="C281" s="39"/>
      <c r="D281" s="41">
        <v>6.4390179E7</v>
      </c>
      <c r="E281" s="42">
        <v>1.0</v>
      </c>
      <c r="F281" s="43"/>
      <c r="G281" s="43"/>
      <c r="H281" s="41"/>
      <c r="I281" s="44">
        <v>3363576.5643726997</v>
      </c>
      <c r="J281" s="41">
        <v>3363577.000000002</v>
      </c>
      <c r="K281" s="43"/>
      <c r="L281" s="45"/>
      <c r="M281" s="43"/>
      <c r="N281" s="43">
        <v>6.10266024356273E7</v>
      </c>
      <c r="O281" s="43">
        <v>6.1026602E7</v>
      </c>
      <c r="P281" s="43">
        <v>6.4390179E7</v>
      </c>
      <c r="Q281" s="46">
        <v>6.1026602E7</v>
      </c>
      <c r="R281" s="39"/>
      <c r="S281" s="39"/>
      <c r="T281" s="39"/>
      <c r="U281" s="39"/>
      <c r="V281" s="39"/>
      <c r="W281" s="39"/>
      <c r="X281" s="39"/>
      <c r="Y281" s="39"/>
      <c r="Z281" s="39"/>
    </row>
    <row r="282" ht="15.75" customHeight="1">
      <c r="A282" s="47" t="s">
        <v>202</v>
      </c>
      <c r="B282" s="48" t="s">
        <v>46</v>
      </c>
      <c r="C282" s="47" t="s">
        <v>24</v>
      </c>
      <c r="D282" s="49">
        <v>6.356027627E7</v>
      </c>
      <c r="E282" s="50">
        <v>0.8102548997804074</v>
      </c>
      <c r="F282" s="51">
        <v>3.9806018191025704E7</v>
      </c>
      <c r="G282" s="51">
        <v>3618728.926456882</v>
      </c>
      <c r="H282" s="49">
        <v>3618728.926456882</v>
      </c>
      <c r="I282" s="30">
        <v>2932092.8436387824</v>
      </c>
      <c r="J282" s="27">
        <v>2932093.2700000033</v>
      </c>
      <c r="K282" s="51">
        <v>8.230866816598815E8</v>
      </c>
      <c r="L282" s="52">
        <v>7.482606196908014E7</v>
      </c>
      <c r="M282" s="51"/>
      <c r="N282" s="29">
        <v>6.062818342636122E7</v>
      </c>
      <c r="O282" s="29">
        <v>6.0628183E7</v>
      </c>
      <c r="P282" s="29">
        <v>6.356027627E7</v>
      </c>
      <c r="Q282" s="32">
        <v>6.0628183E7</v>
      </c>
      <c r="R282" s="47"/>
      <c r="S282" s="47"/>
      <c r="T282" s="47"/>
      <c r="U282" s="47"/>
      <c r="V282" s="47"/>
      <c r="W282" s="47"/>
      <c r="X282" s="47"/>
    </row>
    <row r="283" ht="15.75" customHeight="1">
      <c r="A283" s="33" t="s">
        <v>202</v>
      </c>
      <c r="B283" s="34" t="s">
        <v>23</v>
      </c>
      <c r="C283" s="33" t="s">
        <v>28</v>
      </c>
      <c r="D283" s="35">
        <v>1.488451473E7</v>
      </c>
      <c r="E283" s="36">
        <v>0.18974510021959265</v>
      </c>
      <c r="F283" s="37">
        <v>0.0</v>
      </c>
      <c r="G283" s="37">
        <v>0.0</v>
      </c>
      <c r="H283" s="35">
        <v>3618728.926456882</v>
      </c>
      <c r="I283" s="30">
        <v>686636.0828181</v>
      </c>
      <c r="J283" s="27">
        <v>686635.7300000004</v>
      </c>
      <c r="K283" s="37">
        <v>0.0</v>
      </c>
      <c r="L283" s="38">
        <v>0.0</v>
      </c>
      <c r="M283" s="37"/>
      <c r="N283" s="29">
        <v>1.41978786471819E7</v>
      </c>
      <c r="O283" s="29">
        <v>1.4197879E7</v>
      </c>
      <c r="P283" s="29">
        <v>1.488451473E7</v>
      </c>
      <c r="Q283" s="32">
        <v>1.4197879E7</v>
      </c>
      <c r="R283" s="33"/>
      <c r="S283" s="33"/>
      <c r="T283" s="33"/>
      <c r="U283" s="33"/>
      <c r="V283" s="33"/>
      <c r="W283" s="33"/>
      <c r="X283" s="33"/>
    </row>
    <row r="284" ht="15.75" customHeight="1">
      <c r="A284" s="39" t="s">
        <v>203</v>
      </c>
      <c r="B284" s="40"/>
      <c r="C284" s="39"/>
      <c r="D284" s="41">
        <v>7.8444791E7</v>
      </c>
      <c r="E284" s="42">
        <v>1.0</v>
      </c>
      <c r="F284" s="43"/>
      <c r="G284" s="43"/>
      <c r="H284" s="41"/>
      <c r="I284" s="44">
        <v>3618728.9264568826</v>
      </c>
      <c r="J284" s="41">
        <v>3618729.0000000037</v>
      </c>
      <c r="K284" s="43"/>
      <c r="L284" s="45"/>
      <c r="M284" s="43"/>
      <c r="N284" s="43">
        <v>7.482606207354312E7</v>
      </c>
      <c r="O284" s="43">
        <v>7.4826062E7</v>
      </c>
      <c r="P284" s="43">
        <v>7.8444791E7</v>
      </c>
      <c r="Q284" s="46">
        <v>7.4826062E7</v>
      </c>
      <c r="R284" s="39"/>
      <c r="S284" s="39"/>
      <c r="T284" s="39"/>
      <c r="U284" s="39"/>
      <c r="V284" s="39"/>
      <c r="W284" s="39"/>
      <c r="X284" s="39"/>
      <c r="Y284" s="39"/>
      <c r="Z284" s="39"/>
    </row>
    <row r="285" ht="15.75" customHeight="1">
      <c r="A285" s="47" t="s">
        <v>204</v>
      </c>
      <c r="B285" s="48" t="s">
        <v>25</v>
      </c>
      <c r="C285" s="47" t="s">
        <v>24</v>
      </c>
      <c r="D285" s="49">
        <v>1.791145286E7</v>
      </c>
      <c r="E285" s="50">
        <v>0.14299022807725875</v>
      </c>
      <c r="F285" s="51">
        <v>1.71425376E8</v>
      </c>
      <c r="G285" s="51">
        <v>1.5584125090909092E7</v>
      </c>
      <c r="H285" s="49">
        <v>1.5584125090909092E7</v>
      </c>
      <c r="I285" s="30">
        <v>2228377.6011336218</v>
      </c>
      <c r="J285" s="27">
        <v>2228377.8599999994</v>
      </c>
      <c r="K285" s="51">
        <v>1.2064728545298765E9</v>
      </c>
      <c r="L285" s="52">
        <v>1.0967935041180696E8</v>
      </c>
      <c r="M285" s="51"/>
      <c r="N285" s="29">
        <v>1.5683075258866377E7</v>
      </c>
      <c r="O285" s="29">
        <v>1.5683075E7</v>
      </c>
      <c r="P285" s="29">
        <v>1.791145286E7</v>
      </c>
      <c r="Q285" s="32">
        <v>1.5683075E7</v>
      </c>
      <c r="R285" s="47"/>
      <c r="S285" s="47"/>
      <c r="T285" s="47"/>
      <c r="U285" s="47"/>
      <c r="V285" s="47"/>
      <c r="W285" s="47"/>
      <c r="X285" s="47"/>
    </row>
    <row r="286" ht="15.75" customHeight="1">
      <c r="A286" s="25" t="s">
        <v>204</v>
      </c>
      <c r="B286" s="26" t="s">
        <v>27</v>
      </c>
      <c r="C286" s="25" t="s">
        <v>31</v>
      </c>
      <c r="D286" s="27">
        <v>2.918887136E7</v>
      </c>
      <c r="E286" s="28">
        <v>0.23301981172085479</v>
      </c>
      <c r="F286" s="29">
        <v>0.0</v>
      </c>
      <c r="G286" s="29">
        <v>0.0</v>
      </c>
      <c r="H286" s="27">
        <v>1.5584125090909092E7</v>
      </c>
      <c r="I286" s="30">
        <v>3631409.8945178855</v>
      </c>
      <c r="J286" s="27">
        <v>3631410.3599999994</v>
      </c>
      <c r="K286" s="29">
        <v>0.0</v>
      </c>
      <c r="L286" s="31">
        <v>0.0</v>
      </c>
      <c r="M286" s="29"/>
      <c r="N286" s="29">
        <v>2.5557461465482116E7</v>
      </c>
      <c r="O286" s="29">
        <v>2.5557461E7</v>
      </c>
      <c r="P286" s="29">
        <v>2.918887136E7</v>
      </c>
      <c r="Q286" s="32">
        <v>2.5557461E7</v>
      </c>
      <c r="R286" s="25"/>
      <c r="S286" s="25"/>
      <c r="T286" s="25"/>
      <c r="U286" s="25"/>
      <c r="V286" s="25"/>
      <c r="W286" s="25"/>
      <c r="X286" s="25"/>
    </row>
    <row r="287" ht="15.75" customHeight="1">
      <c r="A287" s="33" t="s">
        <v>204</v>
      </c>
      <c r="B287" s="34" t="s">
        <v>23</v>
      </c>
      <c r="C287" s="33" t="s">
        <v>33</v>
      </c>
      <c r="D287" s="35">
        <v>7.816315078E7</v>
      </c>
      <c r="E287" s="36">
        <v>0.6239899602018865</v>
      </c>
      <c r="F287" s="37">
        <v>0.0</v>
      </c>
      <c r="G287" s="37">
        <v>0.0</v>
      </c>
      <c r="H287" s="35">
        <v>1.5584125090909092E7</v>
      </c>
      <c r="I287" s="30">
        <v>9724337.595257584</v>
      </c>
      <c r="J287" s="27">
        <v>9724337.780000001</v>
      </c>
      <c r="K287" s="37">
        <v>0.0</v>
      </c>
      <c r="L287" s="38">
        <v>0.0</v>
      </c>
      <c r="M287" s="37"/>
      <c r="N287" s="29">
        <v>6.843881318474242E7</v>
      </c>
      <c r="O287" s="29">
        <v>6.8438813E7</v>
      </c>
      <c r="P287" s="29">
        <v>7.816315078E7</v>
      </c>
      <c r="Q287" s="32">
        <v>6.8438813E7</v>
      </c>
      <c r="R287" s="33"/>
      <c r="S287" s="33"/>
      <c r="T287" s="33"/>
      <c r="U287" s="33"/>
      <c r="V287" s="33"/>
      <c r="W287" s="33"/>
      <c r="X287" s="33"/>
    </row>
    <row r="288" ht="15.75" customHeight="1">
      <c r="A288" s="39" t="s">
        <v>205</v>
      </c>
      <c r="B288" s="40"/>
      <c r="C288" s="39"/>
      <c r="D288" s="41">
        <v>1.25263475E8</v>
      </c>
      <c r="E288" s="42">
        <v>1.0</v>
      </c>
      <c r="F288" s="43"/>
      <c r="G288" s="43"/>
      <c r="H288" s="41"/>
      <c r="I288" s="44">
        <v>1.5584125090909092E7</v>
      </c>
      <c r="J288" s="41">
        <v>1.5584126E7</v>
      </c>
      <c r="K288" s="43"/>
      <c r="L288" s="45"/>
      <c r="M288" s="43"/>
      <c r="N288" s="43">
        <v>1.096793499090909E8</v>
      </c>
      <c r="O288" s="43">
        <v>1.09679349E8</v>
      </c>
      <c r="P288" s="43">
        <v>1.25263475E8</v>
      </c>
      <c r="Q288" s="46">
        <v>1.09679349E8</v>
      </c>
      <c r="R288" s="39"/>
      <c r="S288" s="39"/>
      <c r="T288" s="39"/>
      <c r="U288" s="39"/>
      <c r="V288" s="39"/>
      <c r="W288" s="39"/>
      <c r="X288" s="39"/>
      <c r="Y288" s="39"/>
      <c r="Z288" s="39"/>
    </row>
    <row r="289" ht="15.75" customHeight="1">
      <c r="A289" s="47" t="s">
        <v>206</v>
      </c>
      <c r="B289" s="48" t="s">
        <v>46</v>
      </c>
      <c r="C289" s="47" t="s">
        <v>24</v>
      </c>
      <c r="D289" s="49">
        <v>1.2862697E7</v>
      </c>
      <c r="E289" s="50">
        <v>1.0</v>
      </c>
      <c r="F289" s="51">
        <v>7.329938809505205E7</v>
      </c>
      <c r="G289" s="51">
        <v>6663580.735913822</v>
      </c>
      <c r="H289" s="49">
        <v>6663580.735913822</v>
      </c>
      <c r="I289" s="30">
        <v>6663580.735913822</v>
      </c>
      <c r="J289" s="27">
        <v>6663581.0</v>
      </c>
      <c r="K289" s="51">
        <v>6.819028162023598E7</v>
      </c>
      <c r="L289" s="52">
        <v>6199116.510930544</v>
      </c>
      <c r="M289" s="51"/>
      <c r="N289" s="29">
        <v>6199116.264086178</v>
      </c>
      <c r="O289" s="29">
        <v>6199116.0</v>
      </c>
      <c r="P289" s="29">
        <v>1.2862697E7</v>
      </c>
      <c r="Q289" s="32">
        <v>6199116.0</v>
      </c>
      <c r="R289" s="47"/>
      <c r="S289" s="47"/>
      <c r="T289" s="47"/>
      <c r="U289" s="47"/>
      <c r="V289" s="47"/>
      <c r="W289" s="47"/>
      <c r="X289" s="47"/>
    </row>
    <row r="290" ht="15.75" customHeight="1">
      <c r="A290" s="33" t="s">
        <v>206</v>
      </c>
      <c r="B290" s="34" t="s">
        <v>23</v>
      </c>
      <c r="C290" s="33" t="s">
        <v>28</v>
      </c>
      <c r="D290" s="35">
        <v>0.0</v>
      </c>
      <c r="E290" s="36">
        <v>0.0</v>
      </c>
      <c r="F290" s="37">
        <v>0.0</v>
      </c>
      <c r="G290" s="37">
        <v>0.0</v>
      </c>
      <c r="H290" s="35">
        <v>6663580.735913822</v>
      </c>
      <c r="I290" s="30">
        <v>0.0</v>
      </c>
      <c r="J290" s="27">
        <v>0.0</v>
      </c>
      <c r="K290" s="37">
        <v>0.0</v>
      </c>
      <c r="L290" s="38">
        <v>0.0</v>
      </c>
      <c r="M290" s="37"/>
      <c r="N290" s="29">
        <v>0.0</v>
      </c>
      <c r="O290" s="29">
        <v>0.0</v>
      </c>
      <c r="P290" s="29">
        <v>0.0</v>
      </c>
      <c r="Q290" s="32">
        <v>0.0</v>
      </c>
      <c r="R290" s="33"/>
      <c r="S290" s="33"/>
      <c r="T290" s="33"/>
      <c r="U290" s="33"/>
      <c r="V290" s="33"/>
      <c r="W290" s="33"/>
      <c r="X290" s="33"/>
    </row>
    <row r="291" ht="15.75" customHeight="1">
      <c r="A291" s="39" t="s">
        <v>207</v>
      </c>
      <c r="B291" s="40"/>
      <c r="C291" s="39"/>
      <c r="D291" s="41">
        <v>1.2862697E7</v>
      </c>
      <c r="E291" s="42">
        <v>1.0</v>
      </c>
      <c r="F291" s="43"/>
      <c r="G291" s="43"/>
      <c r="H291" s="41"/>
      <c r="I291" s="44">
        <v>6663580.735913822</v>
      </c>
      <c r="J291" s="41">
        <v>6663581.0</v>
      </c>
      <c r="K291" s="43"/>
      <c r="L291" s="45"/>
      <c r="M291" s="43"/>
      <c r="N291" s="43">
        <v>6199116.264086178</v>
      </c>
      <c r="O291" s="43">
        <v>6199116.0</v>
      </c>
      <c r="P291" s="43">
        <v>1.2862697E7</v>
      </c>
      <c r="Q291" s="46">
        <v>6199116.0</v>
      </c>
      <c r="R291" s="39"/>
      <c r="S291" s="39"/>
      <c r="T291" s="39"/>
      <c r="U291" s="39"/>
      <c r="V291" s="39"/>
      <c r="W291" s="39"/>
      <c r="X291" s="39"/>
      <c r="Y291" s="39"/>
      <c r="Z291" s="39"/>
    </row>
    <row r="292" ht="15.75" customHeight="1">
      <c r="A292" s="47" t="s">
        <v>208</v>
      </c>
      <c r="B292" s="48" t="s">
        <v>46</v>
      </c>
      <c r="C292" s="47" t="s">
        <v>24</v>
      </c>
      <c r="D292" s="49">
        <v>1.991516105E7</v>
      </c>
      <c r="E292" s="50">
        <v>0.8446487807848982</v>
      </c>
      <c r="F292" s="51">
        <v>2.5935841370669433E8</v>
      </c>
      <c r="G292" s="51">
        <v>2.3578037609699484E7</v>
      </c>
      <c r="H292" s="49">
        <v>2.3578037609699484E7</v>
      </c>
      <c r="I292" s="30">
        <v>1.9915160720333144E7</v>
      </c>
      <c r="J292" s="27">
        <v>1.991516105E7</v>
      </c>
      <c r="K292" s="51">
        <v>0.0</v>
      </c>
      <c r="L292" s="52">
        <v>0.0</v>
      </c>
      <c r="M292" s="51"/>
      <c r="N292" s="29">
        <v>0.3296668566763401</v>
      </c>
      <c r="O292" s="29">
        <v>0.0</v>
      </c>
      <c r="P292" s="29">
        <v>1.991516105E7</v>
      </c>
      <c r="Q292" s="32">
        <v>0.0</v>
      </c>
      <c r="R292" s="47"/>
      <c r="S292" s="47"/>
      <c r="T292" s="47"/>
      <c r="U292" s="47"/>
      <c r="V292" s="47"/>
      <c r="W292" s="47"/>
      <c r="X292" s="47"/>
    </row>
    <row r="293" ht="15.75" customHeight="1">
      <c r="A293" s="25" t="s">
        <v>208</v>
      </c>
      <c r="B293" s="26" t="s">
        <v>23</v>
      </c>
      <c r="C293" s="25" t="s">
        <v>31</v>
      </c>
      <c r="D293" s="27">
        <v>1311.87</v>
      </c>
      <c r="E293" s="28">
        <v>5.5639489596208126E-5</v>
      </c>
      <c r="F293" s="29">
        <v>0.0</v>
      </c>
      <c r="G293" s="29">
        <v>0.0</v>
      </c>
      <c r="H293" s="27">
        <v>2.3578037609699484E7</v>
      </c>
      <c r="I293" s="30">
        <v>1311.8699782838783</v>
      </c>
      <c r="J293" s="27">
        <v>1311.87</v>
      </c>
      <c r="K293" s="29">
        <v>0.0</v>
      </c>
      <c r="L293" s="31">
        <v>0.0</v>
      </c>
      <c r="M293" s="29"/>
      <c r="N293" s="29">
        <v>2.171612163692771E-5</v>
      </c>
      <c r="O293" s="29">
        <v>0.0</v>
      </c>
      <c r="P293" s="29">
        <v>1311.87</v>
      </c>
      <c r="Q293" s="32">
        <v>0.0</v>
      </c>
      <c r="R293" s="25"/>
      <c r="S293" s="25"/>
      <c r="T293" s="25"/>
      <c r="U293" s="25"/>
      <c r="V293" s="25"/>
      <c r="W293" s="25"/>
      <c r="X293" s="25"/>
    </row>
    <row r="294" ht="15.75" customHeight="1">
      <c r="A294" s="33" t="s">
        <v>208</v>
      </c>
      <c r="B294" s="34" t="s">
        <v>25</v>
      </c>
      <c r="C294" s="33" t="s">
        <v>28</v>
      </c>
      <c r="D294" s="35">
        <v>3661565.08</v>
      </c>
      <c r="E294" s="36">
        <v>0.1552955797255056</v>
      </c>
      <c r="F294" s="37">
        <v>0.0</v>
      </c>
      <c r="G294" s="37">
        <v>0.0</v>
      </c>
      <c r="H294" s="35">
        <v>2.3578037609699484E7</v>
      </c>
      <c r="I294" s="30">
        <v>3661565.0193880554</v>
      </c>
      <c r="J294" s="27">
        <v>3661565.08</v>
      </c>
      <c r="K294" s="37">
        <v>0.0</v>
      </c>
      <c r="L294" s="38">
        <v>0.0</v>
      </c>
      <c r="M294" s="37"/>
      <c r="N294" s="29">
        <v>0.060611944645643234</v>
      </c>
      <c r="O294" s="29">
        <v>0.0</v>
      </c>
      <c r="P294" s="29">
        <v>3661565.08</v>
      </c>
      <c r="Q294" s="32">
        <v>0.0</v>
      </c>
      <c r="R294" s="33"/>
      <c r="S294" s="33"/>
      <c r="T294" s="33"/>
      <c r="U294" s="33"/>
      <c r="V294" s="33"/>
      <c r="W294" s="33"/>
      <c r="X294" s="33"/>
    </row>
    <row r="295" ht="15.75" customHeight="1">
      <c r="A295" s="39" t="s">
        <v>209</v>
      </c>
      <c r="B295" s="40"/>
      <c r="C295" s="39"/>
      <c r="D295" s="41">
        <v>2.3578038E7</v>
      </c>
      <c r="E295" s="42">
        <v>1.0</v>
      </c>
      <c r="F295" s="43"/>
      <c r="G295" s="43"/>
      <c r="H295" s="41"/>
      <c r="I295" s="44">
        <v>2.357803760969948E7</v>
      </c>
      <c r="J295" s="41">
        <v>2.3578038E7</v>
      </c>
      <c r="K295" s="43"/>
      <c r="L295" s="45"/>
      <c r="M295" s="43"/>
      <c r="N295" s="43">
        <v>0.39030051744362027</v>
      </c>
      <c r="O295" s="43">
        <v>0.0</v>
      </c>
      <c r="P295" s="43">
        <v>2.3578038E7</v>
      </c>
      <c r="Q295" s="46">
        <v>0.0</v>
      </c>
      <c r="R295" s="39"/>
      <c r="S295" s="39"/>
      <c r="T295" s="39"/>
      <c r="U295" s="39"/>
      <c r="V295" s="39"/>
      <c r="W295" s="39"/>
      <c r="X295" s="39"/>
      <c r="Y295" s="39"/>
      <c r="Z295" s="39"/>
    </row>
    <row r="296" ht="15.75" customHeight="1">
      <c r="A296" s="47" t="s">
        <v>210</v>
      </c>
      <c r="B296" s="48" t="s">
        <v>32</v>
      </c>
      <c r="C296" s="47" t="s">
        <v>24</v>
      </c>
      <c r="D296" s="49">
        <v>2.23839006E7</v>
      </c>
      <c r="E296" s="50">
        <v>0.8345168109803572</v>
      </c>
      <c r="F296" s="51">
        <v>1.09752985E8</v>
      </c>
      <c r="G296" s="51">
        <v>9977544.090909092</v>
      </c>
      <c r="H296" s="49">
        <v>9977544.090909092</v>
      </c>
      <c r="I296" s="30">
        <v>8326428.276161362</v>
      </c>
      <c r="J296" s="27">
        <v>8326428.6000000015</v>
      </c>
      <c r="K296" s="51">
        <v>2.9504846579765975E8</v>
      </c>
      <c r="L296" s="52">
        <v>2.682258779978725E7</v>
      </c>
      <c r="M296" s="51"/>
      <c r="N296" s="29">
        <v>1.405747232383864E7</v>
      </c>
      <c r="O296" s="29">
        <v>1.4057472E7</v>
      </c>
      <c r="P296" s="29">
        <v>2.23839006E7</v>
      </c>
      <c r="Q296" s="32">
        <v>1.4057472E7</v>
      </c>
      <c r="R296" s="47"/>
      <c r="S296" s="47"/>
      <c r="T296" s="47"/>
      <c r="U296" s="47"/>
      <c r="V296" s="47"/>
      <c r="W296" s="47"/>
      <c r="X296" s="47"/>
    </row>
    <row r="297" ht="15.75" customHeight="1">
      <c r="A297" s="25" t="s">
        <v>210</v>
      </c>
      <c r="B297" s="26" t="s">
        <v>23</v>
      </c>
      <c r="C297" s="25" t="s">
        <v>31</v>
      </c>
      <c r="D297" s="27">
        <v>3879839.21</v>
      </c>
      <c r="E297" s="28">
        <v>0.14464820508744344</v>
      </c>
      <c r="F297" s="29">
        <v>0.0</v>
      </c>
      <c r="G297" s="29">
        <v>0.0</v>
      </c>
      <c r="H297" s="27">
        <v>9977544.090909092</v>
      </c>
      <c r="I297" s="30">
        <v>1443233.8439308277</v>
      </c>
      <c r="J297" s="27">
        <v>1092267.21</v>
      </c>
      <c r="K297" s="29">
        <v>0.0</v>
      </c>
      <c r="L297" s="31">
        <v>0.0</v>
      </c>
      <c r="M297" s="29"/>
      <c r="N297" s="29">
        <v>2787571.585252272</v>
      </c>
      <c r="O297" s="29">
        <v>2787572.0</v>
      </c>
      <c r="P297" s="29">
        <v>3879839.21</v>
      </c>
      <c r="Q297" s="32">
        <v>2787572.0</v>
      </c>
      <c r="R297" s="25"/>
      <c r="S297" s="25"/>
      <c r="T297" s="25"/>
      <c r="U297" s="25"/>
      <c r="V297" s="25"/>
      <c r="W297" s="25"/>
      <c r="X297" s="25"/>
    </row>
    <row r="298" ht="15.75" customHeight="1">
      <c r="A298" s="33" t="s">
        <v>210</v>
      </c>
      <c r="B298" s="34" t="s">
        <v>46</v>
      </c>
      <c r="C298" s="33" t="s">
        <v>28</v>
      </c>
      <c r="D298" s="35">
        <v>558848.19</v>
      </c>
      <c r="E298" s="36">
        <v>0.02083498393219923</v>
      </c>
      <c r="F298" s="37">
        <v>0.0</v>
      </c>
      <c r="G298" s="37">
        <v>0.0</v>
      </c>
      <c r="H298" s="35">
        <v>9977544.090909092</v>
      </c>
      <c r="I298" s="30">
        <v>207881.97081690028</v>
      </c>
      <c r="J298" s="27">
        <v>558848.19</v>
      </c>
      <c r="K298" s="37">
        <v>0.0</v>
      </c>
      <c r="L298" s="38">
        <v>0.0</v>
      </c>
      <c r="M298" s="37"/>
      <c r="N298" s="29">
        <v>0.0</v>
      </c>
      <c r="O298" s="54">
        <v>0.0</v>
      </c>
      <c r="P298" s="29">
        <v>558848.19</v>
      </c>
      <c r="Q298" s="32">
        <v>0.0</v>
      </c>
      <c r="R298" s="33"/>
      <c r="S298" s="33"/>
      <c r="T298" s="33"/>
      <c r="U298" s="33"/>
      <c r="V298" s="33"/>
      <c r="W298" s="33"/>
      <c r="X298" s="33"/>
    </row>
    <row r="299" ht="15.75" customHeight="1">
      <c r="A299" s="39" t="s">
        <v>211</v>
      </c>
      <c r="B299" s="40"/>
      <c r="C299" s="39"/>
      <c r="D299" s="41">
        <v>2.6822588000000004E7</v>
      </c>
      <c r="E299" s="42">
        <v>0.9999999999999999</v>
      </c>
      <c r="F299" s="43"/>
      <c r="G299" s="43"/>
      <c r="H299" s="41"/>
      <c r="I299" s="44">
        <v>9977544.090909092</v>
      </c>
      <c r="J299" s="41">
        <v>9977544.000000002</v>
      </c>
      <c r="K299" s="43"/>
      <c r="L299" s="45"/>
      <c r="M299" s="43"/>
      <c r="N299" s="43">
        <v>1.6845043909090914E7</v>
      </c>
      <c r="O299" s="43">
        <v>1.6845044E7</v>
      </c>
      <c r="P299" s="43">
        <v>2.6822588000000004E7</v>
      </c>
      <c r="Q299" s="46">
        <v>1.6845044E7</v>
      </c>
      <c r="R299" s="39"/>
      <c r="S299" s="39"/>
      <c r="T299" s="39"/>
      <c r="U299" s="39"/>
      <c r="V299" s="39"/>
      <c r="W299" s="39"/>
      <c r="X299" s="39"/>
      <c r="Y299" s="39"/>
      <c r="Z299" s="39"/>
    </row>
    <row r="300" ht="15.75" customHeight="1">
      <c r="A300" s="47" t="s">
        <v>212</v>
      </c>
      <c r="B300" s="48" t="s">
        <v>23</v>
      </c>
      <c r="C300" s="47" t="s">
        <v>24</v>
      </c>
      <c r="D300" s="49">
        <v>3.992412899E7</v>
      </c>
      <c r="E300" s="50">
        <v>0.9817107415022384</v>
      </c>
      <c r="F300" s="51">
        <v>4.473470661049145E8</v>
      </c>
      <c r="G300" s="51">
        <v>4.066791510044677E7</v>
      </c>
      <c r="H300" s="49">
        <v>4.066791510044677E7</v>
      </c>
      <c r="I300" s="30">
        <v>3.992412908860967E7</v>
      </c>
      <c r="J300" s="27">
        <v>3.992412899E7</v>
      </c>
      <c r="K300" s="51">
        <v>0.0</v>
      </c>
      <c r="L300" s="52">
        <v>0.0</v>
      </c>
      <c r="M300" s="51"/>
      <c r="N300" s="29">
        <v>-0.09860967099666595</v>
      </c>
      <c r="O300" s="29">
        <v>0.0</v>
      </c>
      <c r="P300" s="29">
        <v>3.992412899E7</v>
      </c>
      <c r="Q300" s="32">
        <v>0.0</v>
      </c>
      <c r="R300" s="47"/>
      <c r="S300" s="47"/>
      <c r="T300" s="47"/>
      <c r="U300" s="47"/>
      <c r="V300" s="47"/>
      <c r="W300" s="47"/>
      <c r="X300" s="47"/>
    </row>
    <row r="301" ht="15.75" customHeight="1">
      <c r="A301" s="33" t="s">
        <v>212</v>
      </c>
      <c r="B301" s="34" t="s">
        <v>25</v>
      </c>
      <c r="C301" s="33" t="s">
        <v>31</v>
      </c>
      <c r="D301" s="35">
        <v>743786.01</v>
      </c>
      <c r="E301" s="36">
        <v>0.01828925849776169</v>
      </c>
      <c r="F301" s="37">
        <v>0.0</v>
      </c>
      <c r="G301" s="37">
        <v>0.0</v>
      </c>
      <c r="H301" s="35">
        <v>4.066791510044677E7</v>
      </c>
      <c r="I301" s="30">
        <v>743786.011837097</v>
      </c>
      <c r="J301" s="27">
        <v>743786.01</v>
      </c>
      <c r="K301" s="37">
        <v>0.0</v>
      </c>
      <c r="L301" s="38">
        <v>0.0</v>
      </c>
      <c r="M301" s="37"/>
      <c r="N301" s="29">
        <v>-0.0018370969919487834</v>
      </c>
      <c r="O301" s="29">
        <v>0.0</v>
      </c>
      <c r="P301" s="29">
        <v>743786.01</v>
      </c>
      <c r="Q301" s="32">
        <v>0.0</v>
      </c>
      <c r="R301" s="33"/>
      <c r="S301" s="33"/>
      <c r="T301" s="33"/>
      <c r="U301" s="33"/>
      <c r="V301" s="33"/>
      <c r="W301" s="33"/>
      <c r="X301" s="33"/>
    </row>
    <row r="302" ht="15.75" customHeight="1">
      <c r="A302" s="39" t="s">
        <v>213</v>
      </c>
      <c r="B302" s="40"/>
      <c r="C302" s="39"/>
      <c r="D302" s="41">
        <v>4.0667915E7</v>
      </c>
      <c r="E302" s="42">
        <v>1.0</v>
      </c>
      <c r="F302" s="43"/>
      <c r="G302" s="43"/>
      <c r="H302" s="41"/>
      <c r="I302" s="44">
        <v>4.066791510044677E7</v>
      </c>
      <c r="J302" s="41">
        <v>4.0667915E7</v>
      </c>
      <c r="K302" s="43"/>
      <c r="L302" s="45"/>
      <c r="M302" s="43"/>
      <c r="N302" s="43">
        <v>-0.10044676798861474</v>
      </c>
      <c r="O302" s="43">
        <v>0.0</v>
      </c>
      <c r="P302" s="43">
        <v>4.0667915E7</v>
      </c>
      <c r="Q302" s="46">
        <v>0.0</v>
      </c>
      <c r="R302" s="39"/>
      <c r="S302" s="39"/>
      <c r="T302" s="39"/>
      <c r="U302" s="39"/>
      <c r="V302" s="39"/>
      <c r="W302" s="39"/>
      <c r="X302" s="39"/>
      <c r="Y302" s="39"/>
      <c r="Z302" s="39"/>
    </row>
    <row r="303" ht="15.75" customHeight="1">
      <c r="A303" s="47" t="s">
        <v>214</v>
      </c>
      <c r="B303" s="48" t="s">
        <v>46</v>
      </c>
      <c r="C303" s="47" t="s">
        <v>24</v>
      </c>
      <c r="D303" s="49">
        <v>2.233477588E7</v>
      </c>
      <c r="E303" s="50">
        <v>0.455413507481998</v>
      </c>
      <c r="F303" s="51">
        <v>4.2135625694760785E7</v>
      </c>
      <c r="G303" s="51">
        <v>3830511.426796435</v>
      </c>
      <c r="H303" s="49">
        <v>3830511.426796435</v>
      </c>
      <c r="I303" s="30">
        <v>1744466.644327237</v>
      </c>
      <c r="J303" s="27">
        <v>1744466.879999999</v>
      </c>
      <c r="K303" s="51">
        <v>4.9733571729115134E8</v>
      </c>
      <c r="L303" s="52">
        <v>4.521233793555921E7</v>
      </c>
      <c r="M303" s="51"/>
      <c r="N303" s="29">
        <v>2.059030923567276E7</v>
      </c>
      <c r="O303" s="29">
        <v>2.0590309E7</v>
      </c>
      <c r="P303" s="29">
        <v>2.233477588E7</v>
      </c>
      <c r="Q303" s="32">
        <v>2.0590309E7</v>
      </c>
      <c r="R303" s="47"/>
      <c r="S303" s="47"/>
      <c r="T303" s="47"/>
      <c r="U303" s="47"/>
      <c r="V303" s="47"/>
      <c r="W303" s="47"/>
      <c r="X303" s="47"/>
    </row>
    <row r="304" ht="15.75" customHeight="1">
      <c r="A304" s="33" t="s">
        <v>214</v>
      </c>
      <c r="B304" s="34" t="s">
        <v>23</v>
      </c>
      <c r="C304" s="33" t="s">
        <v>28</v>
      </c>
      <c r="D304" s="35">
        <v>2.670807312E7</v>
      </c>
      <c r="E304" s="36">
        <v>0.544586492518002</v>
      </c>
      <c r="F304" s="37">
        <v>0.0</v>
      </c>
      <c r="G304" s="37">
        <v>0.0</v>
      </c>
      <c r="H304" s="35">
        <v>3830511.426796435</v>
      </c>
      <c r="I304" s="30">
        <v>2086044.7824691976</v>
      </c>
      <c r="J304" s="27">
        <v>2086045.120000001</v>
      </c>
      <c r="K304" s="37">
        <v>0.0</v>
      </c>
      <c r="L304" s="38">
        <v>0.0</v>
      </c>
      <c r="M304" s="37"/>
      <c r="N304" s="29">
        <v>2.4622028337530803E7</v>
      </c>
      <c r="O304" s="29">
        <v>2.4622028E7</v>
      </c>
      <c r="P304" s="29">
        <v>2.670807312E7</v>
      </c>
      <c r="Q304" s="32">
        <v>2.4622028E7</v>
      </c>
      <c r="R304" s="33"/>
      <c r="S304" s="33"/>
      <c r="T304" s="33"/>
      <c r="U304" s="33"/>
      <c r="V304" s="33"/>
      <c r="W304" s="33"/>
      <c r="X304" s="33"/>
    </row>
    <row r="305" ht="15.75" customHeight="1">
      <c r="A305" s="39" t="s">
        <v>215</v>
      </c>
      <c r="B305" s="40"/>
      <c r="C305" s="39"/>
      <c r="D305" s="41">
        <v>4.9042849E7</v>
      </c>
      <c r="E305" s="42">
        <v>1.0</v>
      </c>
      <c r="F305" s="43"/>
      <c r="G305" s="43"/>
      <c r="H305" s="41"/>
      <c r="I305" s="44">
        <v>3830511.4267964344</v>
      </c>
      <c r="J305" s="41">
        <v>3830512.0</v>
      </c>
      <c r="K305" s="43"/>
      <c r="L305" s="45"/>
      <c r="M305" s="43"/>
      <c r="N305" s="43">
        <v>4.521233757320356E7</v>
      </c>
      <c r="O305" s="43">
        <v>4.5212337E7</v>
      </c>
      <c r="P305" s="43">
        <v>4.9042849E7</v>
      </c>
      <c r="Q305" s="46">
        <v>4.5212337E7</v>
      </c>
      <c r="R305" s="39"/>
      <c r="S305" s="39"/>
      <c r="T305" s="39"/>
      <c r="U305" s="39"/>
      <c r="V305" s="39"/>
      <c r="W305" s="39"/>
      <c r="X305" s="39"/>
      <c r="Y305" s="39"/>
      <c r="Z305" s="39"/>
    </row>
    <row r="306" ht="15.75" customHeight="1">
      <c r="A306" s="47" t="s">
        <v>216</v>
      </c>
      <c r="B306" s="48" t="s">
        <v>25</v>
      </c>
      <c r="C306" s="47" t="s">
        <v>24</v>
      </c>
      <c r="D306" s="49">
        <v>1.134859518E7</v>
      </c>
      <c r="E306" s="50">
        <v>0.7006870967038871</v>
      </c>
      <c r="F306" s="51">
        <v>2.749445111865806E7</v>
      </c>
      <c r="G306" s="51">
        <v>2499495.5562416418</v>
      </c>
      <c r="H306" s="49">
        <v>2499495.5562416418</v>
      </c>
      <c r="I306" s="30">
        <v>1751364.2845272233</v>
      </c>
      <c r="J306" s="27">
        <v>1751364.1799999997</v>
      </c>
      <c r="K306" s="51">
        <v>1.506657424213029E8</v>
      </c>
      <c r="L306" s="52">
        <v>1.3696885674663901E7</v>
      </c>
      <c r="M306" s="51"/>
      <c r="N306" s="29">
        <v>9597230.895472776</v>
      </c>
      <c r="O306" s="29">
        <v>9597231.0</v>
      </c>
      <c r="P306" s="29">
        <v>1.134859518E7</v>
      </c>
      <c r="Q306" s="32">
        <v>9597231.0</v>
      </c>
      <c r="R306" s="47"/>
      <c r="S306" s="47"/>
      <c r="T306" s="47"/>
      <c r="U306" s="47"/>
      <c r="V306" s="47"/>
      <c r="W306" s="47"/>
      <c r="X306" s="47"/>
    </row>
    <row r="307" ht="15.75" customHeight="1">
      <c r="A307" s="33" t="s">
        <v>216</v>
      </c>
      <c r="B307" s="34" t="s">
        <v>46</v>
      </c>
      <c r="C307" s="33" t="s">
        <v>31</v>
      </c>
      <c r="D307" s="35">
        <v>4847785.82</v>
      </c>
      <c r="E307" s="36">
        <v>0.2993129032961129</v>
      </c>
      <c r="F307" s="37">
        <v>0.0</v>
      </c>
      <c r="G307" s="37">
        <v>0.0</v>
      </c>
      <c r="H307" s="35">
        <v>2499495.5562416418</v>
      </c>
      <c r="I307" s="30">
        <v>748131.2717144184</v>
      </c>
      <c r="J307" s="27">
        <v>748130.8200000003</v>
      </c>
      <c r="K307" s="37">
        <v>0.0</v>
      </c>
      <c r="L307" s="38">
        <v>0.0</v>
      </c>
      <c r="M307" s="37"/>
      <c r="N307" s="29">
        <v>4099654.548285582</v>
      </c>
      <c r="O307" s="29">
        <v>4099655.0</v>
      </c>
      <c r="P307" s="29">
        <v>4847785.82</v>
      </c>
      <c r="Q307" s="32">
        <v>4099655.0</v>
      </c>
      <c r="R307" s="33"/>
      <c r="S307" s="33"/>
      <c r="T307" s="33"/>
      <c r="U307" s="33"/>
      <c r="V307" s="33"/>
      <c r="W307" s="33"/>
      <c r="X307" s="33"/>
    </row>
    <row r="308" ht="15.75" customHeight="1">
      <c r="A308" s="39" t="s">
        <v>217</v>
      </c>
      <c r="B308" s="40"/>
      <c r="C308" s="39"/>
      <c r="D308" s="41">
        <v>1.6196381E7</v>
      </c>
      <c r="E308" s="42">
        <v>1.0</v>
      </c>
      <c r="F308" s="43"/>
      <c r="G308" s="43"/>
      <c r="H308" s="41"/>
      <c r="I308" s="44">
        <v>2499495.5562416418</v>
      </c>
      <c r="J308" s="41">
        <v>2499495.0</v>
      </c>
      <c r="K308" s="43"/>
      <c r="L308" s="45"/>
      <c r="M308" s="43"/>
      <c r="N308" s="43">
        <v>1.3696885443758357E7</v>
      </c>
      <c r="O308" s="43">
        <v>1.3696886E7</v>
      </c>
      <c r="P308" s="43">
        <v>1.6196381E7</v>
      </c>
      <c r="Q308" s="46">
        <v>1.3696886E7</v>
      </c>
      <c r="R308" s="39"/>
      <c r="S308" s="39"/>
      <c r="T308" s="39"/>
      <c r="U308" s="39"/>
      <c r="V308" s="39"/>
      <c r="W308" s="39"/>
      <c r="X308" s="39"/>
      <c r="Y308" s="39"/>
      <c r="Z308" s="39"/>
    </row>
    <row r="309" ht="15.75" customHeight="1">
      <c r="A309" s="47" t="s">
        <v>218</v>
      </c>
      <c r="B309" s="48" t="s">
        <v>23</v>
      </c>
      <c r="C309" s="47" t="s">
        <v>24</v>
      </c>
      <c r="D309" s="49">
        <v>4794110.14</v>
      </c>
      <c r="E309" s="50">
        <v>0.7620399853572151</v>
      </c>
      <c r="F309" s="51">
        <v>6.920268128929618E7</v>
      </c>
      <c r="G309" s="51">
        <v>6291152.844481471</v>
      </c>
      <c r="H309" s="49">
        <v>6291152.844481471</v>
      </c>
      <c r="I309" s="30">
        <v>4794110.021488662</v>
      </c>
      <c r="J309" s="27">
        <v>4794110.14</v>
      </c>
      <c r="K309" s="51">
        <v>0.0</v>
      </c>
      <c r="L309" s="52">
        <v>0.0</v>
      </c>
      <c r="M309" s="51"/>
      <c r="N309" s="29">
        <v>0.11851133778691292</v>
      </c>
      <c r="O309" s="29">
        <v>0.0</v>
      </c>
      <c r="P309" s="29">
        <v>4794110.14</v>
      </c>
      <c r="Q309" s="32">
        <v>0.0</v>
      </c>
      <c r="R309" s="47"/>
      <c r="S309" s="47"/>
      <c r="T309" s="47"/>
      <c r="U309" s="47"/>
      <c r="V309" s="47"/>
      <c r="W309" s="47"/>
      <c r="X309" s="47"/>
    </row>
    <row r="310" ht="15.75" customHeight="1">
      <c r="A310" s="33" t="s">
        <v>218</v>
      </c>
      <c r="B310" s="34" t="s">
        <v>25</v>
      </c>
      <c r="C310" s="33" t="s">
        <v>28</v>
      </c>
      <c r="D310" s="35">
        <v>1497042.86</v>
      </c>
      <c r="E310" s="36">
        <v>0.23796001464278488</v>
      </c>
      <c r="F310" s="37">
        <v>0.0</v>
      </c>
      <c r="G310" s="37">
        <v>0.0</v>
      </c>
      <c r="H310" s="35">
        <v>6291152.844481471</v>
      </c>
      <c r="I310" s="30">
        <v>1497042.8229928087</v>
      </c>
      <c r="J310" s="27">
        <v>1497042.86</v>
      </c>
      <c r="K310" s="37">
        <v>0.0</v>
      </c>
      <c r="L310" s="38">
        <v>0.0</v>
      </c>
      <c r="M310" s="37"/>
      <c r="N310" s="29">
        <v>0.03700719145126641</v>
      </c>
      <c r="O310" s="29">
        <v>0.0</v>
      </c>
      <c r="P310" s="29">
        <v>1497042.86</v>
      </c>
      <c r="Q310" s="32">
        <v>0.0</v>
      </c>
      <c r="R310" s="33"/>
      <c r="S310" s="33"/>
      <c r="T310" s="33"/>
      <c r="U310" s="33"/>
      <c r="V310" s="33"/>
      <c r="W310" s="33"/>
      <c r="X310" s="33"/>
    </row>
    <row r="311" ht="15.75" customHeight="1">
      <c r="A311" s="39" t="s">
        <v>219</v>
      </c>
      <c r="B311" s="40"/>
      <c r="C311" s="39"/>
      <c r="D311" s="41">
        <v>6291153.0</v>
      </c>
      <c r="E311" s="42">
        <v>1.0</v>
      </c>
      <c r="F311" s="43"/>
      <c r="G311" s="43"/>
      <c r="H311" s="41"/>
      <c r="I311" s="44">
        <v>6291152.84448147</v>
      </c>
      <c r="J311" s="41">
        <v>6291153.0</v>
      </c>
      <c r="K311" s="43"/>
      <c r="L311" s="45"/>
      <c r="M311" s="43"/>
      <c r="N311" s="43">
        <v>0.15551852923817933</v>
      </c>
      <c r="O311" s="43">
        <v>0.0</v>
      </c>
      <c r="P311" s="43">
        <v>6291153.0</v>
      </c>
      <c r="Q311" s="46">
        <v>0.0</v>
      </c>
      <c r="R311" s="39"/>
      <c r="S311" s="39"/>
      <c r="T311" s="39"/>
      <c r="U311" s="39"/>
      <c r="V311" s="39"/>
      <c r="W311" s="39"/>
      <c r="X311" s="39"/>
      <c r="Y311" s="39"/>
      <c r="Z311" s="39"/>
    </row>
    <row r="312" ht="15.75" customHeight="1">
      <c r="A312" s="47" t="s">
        <v>220</v>
      </c>
      <c r="B312" s="48" t="s">
        <v>23</v>
      </c>
      <c r="C312" s="47" t="s">
        <v>24</v>
      </c>
      <c r="D312" s="49">
        <v>1810490.49</v>
      </c>
      <c r="E312" s="50">
        <v>0.9903662322999482</v>
      </c>
      <c r="F312" s="51">
        <v>1.0841229094231047E7</v>
      </c>
      <c r="G312" s="51">
        <v>985566.2812937315</v>
      </c>
      <c r="H312" s="49">
        <v>985566.2812937315</v>
      </c>
      <c r="I312" s="30">
        <v>976071.5646867439</v>
      </c>
      <c r="J312" s="27">
        <v>967954.49</v>
      </c>
      <c r="K312" s="51">
        <v>9267885.577319693</v>
      </c>
      <c r="L312" s="52">
        <v>842535.0524836085</v>
      </c>
      <c r="M312" s="51"/>
      <c r="N312" s="29">
        <v>842535.7187062685</v>
      </c>
      <c r="O312" s="29">
        <v>842536.0</v>
      </c>
      <c r="P312" s="29">
        <v>1810490.49</v>
      </c>
      <c r="Q312" s="32">
        <v>842536.0</v>
      </c>
      <c r="R312" s="47"/>
      <c r="S312" s="47"/>
      <c r="T312" s="47"/>
      <c r="U312" s="47"/>
      <c r="V312" s="47"/>
      <c r="W312" s="47"/>
      <c r="X312" s="47"/>
    </row>
    <row r="313" ht="15.75" customHeight="1">
      <c r="A313" s="33" t="s">
        <v>220</v>
      </c>
      <c r="B313" s="34" t="s">
        <v>46</v>
      </c>
      <c r="C313" s="33" t="s">
        <v>31</v>
      </c>
      <c r="D313" s="35">
        <v>17611.51</v>
      </c>
      <c r="E313" s="36">
        <v>0.009633767700051747</v>
      </c>
      <c r="F313" s="37">
        <v>0.0</v>
      </c>
      <c r="G313" s="37">
        <v>0.0</v>
      </c>
      <c r="H313" s="35">
        <v>985566.2812937315</v>
      </c>
      <c r="I313" s="30">
        <v>9494.716606987666</v>
      </c>
      <c r="J313" s="27">
        <v>17611.51</v>
      </c>
      <c r="K313" s="37">
        <v>0.0</v>
      </c>
      <c r="L313" s="38">
        <v>0.0</v>
      </c>
      <c r="M313" s="37"/>
      <c r="N313" s="29">
        <v>0.0</v>
      </c>
      <c r="O313" s="54">
        <v>0.0</v>
      </c>
      <c r="P313" s="29">
        <v>17611.51</v>
      </c>
      <c r="Q313" s="32">
        <v>0.0</v>
      </c>
      <c r="R313" s="33"/>
      <c r="S313" s="33"/>
      <c r="T313" s="33"/>
      <c r="U313" s="33"/>
      <c r="V313" s="33"/>
      <c r="W313" s="33"/>
      <c r="X313" s="33"/>
    </row>
    <row r="314" ht="15.75" customHeight="1">
      <c r="A314" s="39" t="s">
        <v>221</v>
      </c>
      <c r="B314" s="40"/>
      <c r="C314" s="39"/>
      <c r="D314" s="41">
        <v>1828102.0</v>
      </c>
      <c r="E314" s="42">
        <v>1.0</v>
      </c>
      <c r="F314" s="43"/>
      <c r="G314" s="43"/>
      <c r="H314" s="41"/>
      <c r="I314" s="44">
        <v>985566.2812937315</v>
      </c>
      <c r="J314" s="41">
        <v>985566.0</v>
      </c>
      <c r="K314" s="43"/>
      <c r="L314" s="45"/>
      <c r="M314" s="43"/>
      <c r="N314" s="43">
        <v>842535.7187062685</v>
      </c>
      <c r="O314" s="43">
        <v>842536.0</v>
      </c>
      <c r="P314" s="43">
        <v>1828102.0</v>
      </c>
      <c r="Q314" s="46">
        <v>842536.0</v>
      </c>
      <c r="R314" s="39"/>
      <c r="S314" s="39"/>
      <c r="T314" s="39"/>
      <c r="U314" s="39"/>
      <c r="V314" s="39"/>
      <c r="W314" s="39"/>
      <c r="X314" s="39"/>
      <c r="Y314" s="39"/>
      <c r="Z314" s="39"/>
    </row>
    <row r="315" ht="15.75" customHeight="1">
      <c r="A315" s="47" t="s">
        <v>222</v>
      </c>
      <c r="B315" s="48" t="s">
        <v>23</v>
      </c>
      <c r="C315" s="47" t="s">
        <v>24</v>
      </c>
      <c r="D315" s="49">
        <v>9956342.75</v>
      </c>
      <c r="E315" s="50">
        <v>0.20764400510724937</v>
      </c>
      <c r="F315" s="51">
        <v>1.66250872E8</v>
      </c>
      <c r="G315" s="51">
        <v>1.5113715636363637E7</v>
      </c>
      <c r="H315" s="49">
        <v>1.5113715636363637E7</v>
      </c>
      <c r="I315" s="30">
        <v>3138272.4467866058</v>
      </c>
      <c r="J315" s="27">
        <v>3138272.75</v>
      </c>
      <c r="K315" s="51">
        <v>3.611892115893997E8</v>
      </c>
      <c r="L315" s="52">
        <v>3.283538287176361E7</v>
      </c>
      <c r="M315" s="51"/>
      <c r="N315" s="29">
        <v>6818070.303213394</v>
      </c>
      <c r="O315" s="29">
        <v>6818070.0</v>
      </c>
      <c r="P315" s="29">
        <v>9956342.75</v>
      </c>
      <c r="Q315" s="32">
        <v>6818070.0</v>
      </c>
      <c r="R315" s="47"/>
      <c r="S315" s="47"/>
      <c r="T315" s="47"/>
      <c r="U315" s="47"/>
      <c r="V315" s="47"/>
      <c r="W315" s="47"/>
      <c r="X315" s="47"/>
    </row>
    <row r="316" ht="15.75" customHeight="1">
      <c r="A316" s="25" t="s">
        <v>222</v>
      </c>
      <c r="B316" s="26" t="s">
        <v>25</v>
      </c>
      <c r="C316" s="25" t="s">
        <v>31</v>
      </c>
      <c r="D316" s="27">
        <v>3.453845265E7</v>
      </c>
      <c r="E316" s="28">
        <v>0.7203149608778876</v>
      </c>
      <c r="F316" s="29">
        <v>0.0</v>
      </c>
      <c r="G316" s="29">
        <v>0.0</v>
      </c>
      <c r="H316" s="27">
        <v>1.5113715636363637E7</v>
      </c>
      <c r="I316" s="30">
        <v>1.0886635487326792E7</v>
      </c>
      <c r="J316" s="27">
        <v>1.0886635649999999E7</v>
      </c>
      <c r="K316" s="29">
        <v>0.0</v>
      </c>
      <c r="L316" s="31">
        <v>0.0</v>
      </c>
      <c r="M316" s="29"/>
      <c r="N316" s="29">
        <v>2.3651817162673205E7</v>
      </c>
      <c r="O316" s="29">
        <v>2.3651817E7</v>
      </c>
      <c r="P316" s="29">
        <v>3.453845265E7</v>
      </c>
      <c r="Q316" s="32">
        <v>2.3651817E7</v>
      </c>
      <c r="R316" s="25"/>
      <c r="S316" s="25"/>
      <c r="T316" s="25"/>
      <c r="U316" s="25"/>
      <c r="V316" s="25"/>
      <c r="W316" s="25"/>
      <c r="X316" s="25"/>
    </row>
    <row r="317" ht="15.75" customHeight="1">
      <c r="A317" s="33" t="s">
        <v>222</v>
      </c>
      <c r="B317" s="34" t="s">
        <v>23</v>
      </c>
      <c r="C317" s="33" t="s">
        <v>28</v>
      </c>
      <c r="D317" s="35">
        <v>3454302.6</v>
      </c>
      <c r="E317" s="36">
        <v>0.07204103401486302</v>
      </c>
      <c r="F317" s="37">
        <v>0.0</v>
      </c>
      <c r="G317" s="37">
        <v>0.0</v>
      </c>
      <c r="H317" s="35">
        <v>1.5113715636363637E7</v>
      </c>
      <c r="I317" s="30">
        <v>1088807.70225024</v>
      </c>
      <c r="J317" s="27">
        <v>1088807.6</v>
      </c>
      <c r="K317" s="37">
        <v>0.0</v>
      </c>
      <c r="L317" s="38">
        <v>0.0</v>
      </c>
      <c r="M317" s="37"/>
      <c r="N317" s="29">
        <v>2365494.89774976</v>
      </c>
      <c r="O317" s="29">
        <v>2365495.0</v>
      </c>
      <c r="P317" s="29">
        <v>3454302.6</v>
      </c>
      <c r="Q317" s="32">
        <v>2365495.0</v>
      </c>
      <c r="R317" s="33"/>
      <c r="S317" s="33"/>
      <c r="T317" s="33"/>
      <c r="U317" s="33"/>
      <c r="V317" s="33"/>
      <c r="W317" s="33"/>
      <c r="X317" s="33"/>
    </row>
    <row r="318" ht="15.75" customHeight="1">
      <c r="A318" s="39" t="s">
        <v>223</v>
      </c>
      <c r="B318" s="40"/>
      <c r="C318" s="39"/>
      <c r="D318" s="41">
        <v>4.7949098E7</v>
      </c>
      <c r="E318" s="42">
        <v>1.0</v>
      </c>
      <c r="F318" s="43"/>
      <c r="G318" s="43"/>
      <c r="H318" s="41"/>
      <c r="I318" s="44">
        <v>1.5113715636363639E7</v>
      </c>
      <c r="J318" s="41">
        <v>1.5113715999999998E7</v>
      </c>
      <c r="K318" s="43"/>
      <c r="L318" s="45"/>
      <c r="M318" s="43"/>
      <c r="N318" s="43">
        <v>3.283538236363636E7</v>
      </c>
      <c r="O318" s="43">
        <v>3.2835382E7</v>
      </c>
      <c r="P318" s="43">
        <v>4.7949098E7</v>
      </c>
      <c r="Q318" s="46">
        <v>3.2835382E7</v>
      </c>
      <c r="R318" s="39"/>
      <c r="S318" s="39"/>
      <c r="T318" s="39"/>
      <c r="U318" s="39"/>
      <c r="V318" s="39"/>
      <c r="W318" s="39"/>
      <c r="X318" s="39"/>
      <c r="Y318" s="39"/>
      <c r="Z318" s="39"/>
    </row>
    <row r="319" ht="15.75" customHeight="1">
      <c r="A319" s="47" t="s">
        <v>224</v>
      </c>
      <c r="B319" s="48" t="s">
        <v>46</v>
      </c>
      <c r="C319" s="47" t="s">
        <v>24</v>
      </c>
      <c r="D319" s="49">
        <v>990446.28</v>
      </c>
      <c r="E319" s="50">
        <v>0.7413619943981281</v>
      </c>
      <c r="F319" s="51">
        <v>4573663.8676857725</v>
      </c>
      <c r="G319" s="51">
        <v>415787.6243350702</v>
      </c>
      <c r="H319" s="49">
        <v>415787.6243350702</v>
      </c>
      <c r="I319" s="30">
        <v>308249.1424231073</v>
      </c>
      <c r="J319" s="27">
        <v>70252.28000000003</v>
      </c>
      <c r="K319" s="51">
        <v>1.01221349706512E7</v>
      </c>
      <c r="L319" s="52">
        <v>920194.0882410182</v>
      </c>
      <c r="M319" s="51"/>
      <c r="N319" s="29">
        <v>920194.3756649299</v>
      </c>
      <c r="O319" s="29">
        <v>920194.0</v>
      </c>
      <c r="P319" s="29">
        <v>990446.28</v>
      </c>
      <c r="Q319" s="32">
        <v>920194.0</v>
      </c>
      <c r="R319" s="47"/>
      <c r="S319" s="47"/>
      <c r="T319" s="47"/>
      <c r="U319" s="47"/>
      <c r="V319" s="47"/>
      <c r="W319" s="47"/>
      <c r="X319" s="47"/>
    </row>
    <row r="320" ht="15.75" customHeight="1">
      <c r="A320" s="33" t="s">
        <v>224</v>
      </c>
      <c r="B320" s="34" t="s">
        <v>23</v>
      </c>
      <c r="C320" s="33" t="s">
        <v>31</v>
      </c>
      <c r="D320" s="35">
        <v>345535.72</v>
      </c>
      <c r="E320" s="36">
        <v>0.25863800560187183</v>
      </c>
      <c r="F320" s="37">
        <v>0.0</v>
      </c>
      <c r="G320" s="37">
        <v>0.0</v>
      </c>
      <c r="H320" s="35">
        <v>415787.6243350702</v>
      </c>
      <c r="I320" s="30">
        <v>107538.48191196287</v>
      </c>
      <c r="J320" s="27">
        <v>345535.72</v>
      </c>
      <c r="K320" s="37">
        <v>0.0</v>
      </c>
      <c r="L320" s="38">
        <v>0.0</v>
      </c>
      <c r="M320" s="37"/>
      <c r="N320" s="29">
        <v>0.0</v>
      </c>
      <c r="O320" s="54">
        <v>0.0</v>
      </c>
      <c r="P320" s="29">
        <v>345535.72</v>
      </c>
      <c r="Q320" s="32">
        <v>0.0</v>
      </c>
      <c r="R320" s="33"/>
      <c r="S320" s="33"/>
      <c r="T320" s="33"/>
      <c r="U320" s="33"/>
      <c r="V320" s="33"/>
      <c r="W320" s="33"/>
      <c r="X320" s="33"/>
    </row>
    <row r="321" ht="15.75" customHeight="1">
      <c r="A321" s="39" t="s">
        <v>225</v>
      </c>
      <c r="B321" s="40"/>
      <c r="C321" s="39"/>
      <c r="D321" s="41">
        <v>1335982.0</v>
      </c>
      <c r="E321" s="42">
        <v>1.0</v>
      </c>
      <c r="F321" s="43"/>
      <c r="G321" s="43"/>
      <c r="H321" s="41"/>
      <c r="I321" s="44">
        <v>415787.62433507014</v>
      </c>
      <c r="J321" s="41">
        <v>415788.0</v>
      </c>
      <c r="K321" s="43"/>
      <c r="L321" s="45"/>
      <c r="M321" s="43"/>
      <c r="N321" s="43">
        <v>920194.3756649299</v>
      </c>
      <c r="O321" s="43">
        <v>920194.0</v>
      </c>
      <c r="P321" s="43">
        <v>1335982.0</v>
      </c>
      <c r="Q321" s="46">
        <v>920194.0</v>
      </c>
      <c r="R321" s="39"/>
      <c r="S321" s="39"/>
      <c r="T321" s="39"/>
      <c r="U321" s="39"/>
      <c r="V321" s="39"/>
      <c r="W321" s="39"/>
      <c r="X321" s="39"/>
      <c r="Y321" s="39"/>
      <c r="Z321" s="39"/>
    </row>
    <row r="322" ht="15.75" customHeight="1">
      <c r="A322" s="47" t="s">
        <v>226</v>
      </c>
      <c r="B322" s="48" t="s">
        <v>25</v>
      </c>
      <c r="C322" s="47" t="s">
        <v>24</v>
      </c>
      <c r="D322" s="49">
        <v>4.814762439E7</v>
      </c>
      <c r="E322" s="50">
        <v>0.9236579185839108</v>
      </c>
      <c r="F322" s="51">
        <v>4.165157105988109E7</v>
      </c>
      <c r="G322" s="51">
        <v>3786506.45998919</v>
      </c>
      <c r="H322" s="49">
        <v>3786506.45998919</v>
      </c>
      <c r="I322" s="30">
        <v>3497436.6755381473</v>
      </c>
      <c r="J322" s="27">
        <v>3497436.3900000006</v>
      </c>
      <c r="K322" s="51">
        <v>5.317467051182926E8</v>
      </c>
      <c r="L322" s="52">
        <v>4.8340609556208424E7</v>
      </c>
      <c r="M322" s="51"/>
      <c r="N322" s="29">
        <v>4.4650187714461856E7</v>
      </c>
      <c r="O322" s="29">
        <v>4.4650188E7</v>
      </c>
      <c r="P322" s="29">
        <v>4.814762439E7</v>
      </c>
      <c r="Q322" s="32">
        <v>4.4650188E7</v>
      </c>
      <c r="R322" s="47"/>
      <c r="S322" s="47"/>
      <c r="T322" s="47"/>
      <c r="U322" s="47"/>
      <c r="V322" s="47"/>
      <c r="W322" s="47"/>
      <c r="X322" s="47"/>
    </row>
    <row r="323" ht="15.75" customHeight="1">
      <c r="A323" s="25" t="s">
        <v>226</v>
      </c>
      <c r="B323" s="26" t="s">
        <v>23</v>
      </c>
      <c r="C323" s="25" t="s">
        <v>31</v>
      </c>
      <c r="D323" s="27">
        <v>1157501.59</v>
      </c>
      <c r="E323" s="28">
        <v>0.02220536366897099</v>
      </c>
      <c r="F323" s="29">
        <v>0.0</v>
      </c>
      <c r="G323" s="29">
        <v>0.0</v>
      </c>
      <c r="H323" s="27">
        <v>3786506.45998919</v>
      </c>
      <c r="I323" s="30">
        <v>84080.75297896791</v>
      </c>
      <c r="J323" s="27">
        <v>84080.59000000008</v>
      </c>
      <c r="K323" s="29">
        <v>0.0</v>
      </c>
      <c r="L323" s="31">
        <v>0.0</v>
      </c>
      <c r="M323" s="29"/>
      <c r="N323" s="29">
        <v>1073420.837021032</v>
      </c>
      <c r="O323" s="29">
        <v>1073421.0</v>
      </c>
      <c r="P323" s="29">
        <v>1157501.59</v>
      </c>
      <c r="Q323" s="32">
        <v>1073421.0</v>
      </c>
      <c r="R323" s="25"/>
      <c r="S323" s="25"/>
      <c r="T323" s="25"/>
      <c r="U323" s="25"/>
      <c r="V323" s="25"/>
      <c r="W323" s="25"/>
      <c r="X323" s="25"/>
    </row>
    <row r="324" ht="15.75" customHeight="1">
      <c r="A324" s="25" t="s">
        <v>226</v>
      </c>
      <c r="B324" s="26" t="s">
        <v>25</v>
      </c>
      <c r="C324" s="25" t="s">
        <v>85</v>
      </c>
      <c r="D324" s="27">
        <v>0.0</v>
      </c>
      <c r="E324" s="28">
        <v>0.0</v>
      </c>
      <c r="F324" s="29">
        <v>0.0</v>
      </c>
      <c r="G324" s="29">
        <v>0.0</v>
      </c>
      <c r="H324" s="27">
        <v>3786506.45998919</v>
      </c>
      <c r="I324" s="30">
        <v>0.0</v>
      </c>
      <c r="J324" s="27">
        <v>0.0</v>
      </c>
      <c r="K324" s="29">
        <v>0.0</v>
      </c>
      <c r="L324" s="31">
        <v>0.0</v>
      </c>
      <c r="M324" s="29"/>
      <c r="N324" s="29">
        <v>0.0</v>
      </c>
      <c r="O324" s="29">
        <v>0.0</v>
      </c>
      <c r="P324" s="29">
        <v>0.0</v>
      </c>
      <c r="Q324" s="32">
        <v>0.0</v>
      </c>
      <c r="R324" s="25"/>
      <c r="S324" s="25"/>
      <c r="T324" s="25"/>
      <c r="U324" s="25"/>
      <c r="V324" s="25"/>
      <c r="W324" s="25"/>
      <c r="X324" s="25"/>
    </row>
    <row r="325" ht="15.75" customHeight="1">
      <c r="A325" s="25" t="s">
        <v>226</v>
      </c>
      <c r="B325" s="26" t="s">
        <v>46</v>
      </c>
      <c r="C325" s="25" t="s">
        <v>57</v>
      </c>
      <c r="D325" s="27">
        <v>2821991.02</v>
      </c>
      <c r="E325" s="28">
        <v>0.05413671774711806</v>
      </c>
      <c r="F325" s="29">
        <v>0.0</v>
      </c>
      <c r="G325" s="29">
        <v>0.0</v>
      </c>
      <c r="H325" s="27">
        <v>3786506.45998919</v>
      </c>
      <c r="I325" s="30">
        <v>204989.03147207398</v>
      </c>
      <c r="J325" s="27">
        <v>204989.02000000002</v>
      </c>
      <c r="K325" s="29">
        <v>0.0</v>
      </c>
      <c r="L325" s="31">
        <v>0.0</v>
      </c>
      <c r="M325" s="29"/>
      <c r="N325" s="29">
        <v>2617001.988527926</v>
      </c>
      <c r="O325" s="29">
        <v>2617002.0</v>
      </c>
      <c r="P325" s="29">
        <v>2821991.02</v>
      </c>
      <c r="Q325" s="32">
        <v>2617002.0</v>
      </c>
      <c r="R325" s="25"/>
      <c r="S325" s="25"/>
      <c r="T325" s="25"/>
      <c r="U325" s="25"/>
      <c r="V325" s="25"/>
      <c r="W325" s="25"/>
      <c r="X325" s="25"/>
    </row>
    <row r="326" ht="15.75" customHeight="1">
      <c r="A326" s="33" t="s">
        <v>226</v>
      </c>
      <c r="B326" s="34" t="s">
        <v>23</v>
      </c>
      <c r="C326" s="33" t="s">
        <v>26</v>
      </c>
      <c r="D326" s="35">
        <v>0.0</v>
      </c>
      <c r="E326" s="36">
        <v>0.0</v>
      </c>
      <c r="F326" s="37">
        <v>0.0</v>
      </c>
      <c r="G326" s="37">
        <v>0.0</v>
      </c>
      <c r="H326" s="35">
        <v>3786506.45998919</v>
      </c>
      <c r="I326" s="30">
        <v>0.0</v>
      </c>
      <c r="J326" s="27">
        <v>0.0</v>
      </c>
      <c r="K326" s="37">
        <v>0.0</v>
      </c>
      <c r="L326" s="38">
        <v>0.0</v>
      </c>
      <c r="M326" s="37"/>
      <c r="N326" s="29">
        <v>0.0</v>
      </c>
      <c r="O326" s="29">
        <v>0.0</v>
      </c>
      <c r="P326" s="29">
        <v>0.0</v>
      </c>
      <c r="Q326" s="32">
        <v>0.0</v>
      </c>
      <c r="R326" s="33"/>
      <c r="S326" s="33"/>
      <c r="T326" s="33"/>
      <c r="U326" s="33"/>
      <c r="V326" s="33"/>
      <c r="W326" s="33"/>
      <c r="X326" s="33"/>
    </row>
    <row r="327" ht="15.75" customHeight="1">
      <c r="A327" s="39" t="s">
        <v>227</v>
      </c>
      <c r="B327" s="40"/>
      <c r="C327" s="39"/>
      <c r="D327" s="41">
        <v>5.212711700000001E7</v>
      </c>
      <c r="E327" s="42">
        <v>0.9999999999999998</v>
      </c>
      <c r="F327" s="43"/>
      <c r="G327" s="43"/>
      <c r="H327" s="41"/>
      <c r="I327" s="44">
        <v>3786506.459989189</v>
      </c>
      <c r="J327" s="41">
        <v>3786506.0000000005</v>
      </c>
      <c r="K327" s="43"/>
      <c r="L327" s="45"/>
      <c r="M327" s="43"/>
      <c r="N327" s="43">
        <v>4.834061054001081E7</v>
      </c>
      <c r="O327" s="43">
        <v>4.8340611E7</v>
      </c>
      <c r="P327" s="43">
        <v>5.212711700000001E7</v>
      </c>
      <c r="Q327" s="46">
        <v>4.8340611E7</v>
      </c>
      <c r="R327" s="39"/>
      <c r="S327" s="39"/>
      <c r="T327" s="39"/>
      <c r="U327" s="39"/>
      <c r="V327" s="39"/>
      <c r="W327" s="39"/>
      <c r="X327" s="39"/>
      <c r="Y327" s="39"/>
      <c r="Z327" s="39"/>
    </row>
    <row r="328" ht="15.75" customHeight="1">
      <c r="A328" s="47" t="s">
        <v>228</v>
      </c>
      <c r="B328" s="48" t="s">
        <v>25</v>
      </c>
      <c r="C328" s="47" t="s">
        <v>24</v>
      </c>
      <c r="D328" s="49">
        <v>2.05499311E7</v>
      </c>
      <c r="E328" s="50">
        <v>0.969807003511893</v>
      </c>
      <c r="F328" s="51">
        <v>3.503727217000005E7</v>
      </c>
      <c r="G328" s="51">
        <v>3185206.560909095</v>
      </c>
      <c r="H328" s="49">
        <v>3185206.560909095</v>
      </c>
      <c r="I328" s="30">
        <v>3089035.6304016714</v>
      </c>
      <c r="J328" s="27">
        <v>3089036.1000000015</v>
      </c>
      <c r="K328" s="51">
        <v>1.9804954925220022E8</v>
      </c>
      <c r="L328" s="52">
        <v>1.800450447747275E7</v>
      </c>
      <c r="M328" s="51"/>
      <c r="N328" s="29">
        <v>1.746089546959833E7</v>
      </c>
      <c r="O328" s="29">
        <v>1.7460895E7</v>
      </c>
      <c r="P328" s="29">
        <v>2.05499311E7</v>
      </c>
      <c r="Q328" s="32">
        <v>1.7460895E7</v>
      </c>
      <c r="R328" s="47"/>
      <c r="S328" s="47"/>
      <c r="T328" s="47"/>
      <c r="U328" s="47"/>
      <c r="V328" s="47"/>
      <c r="W328" s="47"/>
      <c r="X328" s="47"/>
    </row>
    <row r="329" ht="15.75" customHeight="1">
      <c r="A329" s="33" t="s">
        <v>228</v>
      </c>
      <c r="B329" s="34" t="s">
        <v>23</v>
      </c>
      <c r="C329" s="33" t="s">
        <v>31</v>
      </c>
      <c r="D329" s="35">
        <v>639780.9</v>
      </c>
      <c r="E329" s="36">
        <v>0.03019299648810706</v>
      </c>
      <c r="F329" s="37">
        <v>0.0</v>
      </c>
      <c r="G329" s="37">
        <v>0.0</v>
      </c>
      <c r="H329" s="35">
        <v>3185206.560909095</v>
      </c>
      <c r="I329" s="30">
        <v>96170.93050742388</v>
      </c>
      <c r="J329" s="27">
        <v>96170.90000000002</v>
      </c>
      <c r="K329" s="37">
        <v>0.0</v>
      </c>
      <c r="L329" s="38">
        <v>0.0</v>
      </c>
      <c r="M329" s="37"/>
      <c r="N329" s="29">
        <v>543609.9694925761</v>
      </c>
      <c r="O329" s="29">
        <v>543610.0</v>
      </c>
      <c r="P329" s="29">
        <v>639780.9</v>
      </c>
      <c r="Q329" s="32">
        <v>543610.0</v>
      </c>
      <c r="R329" s="33"/>
      <c r="S329" s="33"/>
      <c r="T329" s="33"/>
      <c r="U329" s="33"/>
      <c r="V329" s="33"/>
      <c r="W329" s="33"/>
      <c r="X329" s="33"/>
    </row>
    <row r="330" ht="15.75" customHeight="1">
      <c r="A330" s="39" t="s">
        <v>229</v>
      </c>
      <c r="B330" s="40"/>
      <c r="C330" s="39"/>
      <c r="D330" s="41">
        <v>2.1189712E7</v>
      </c>
      <c r="E330" s="42">
        <v>1.0</v>
      </c>
      <c r="F330" s="43"/>
      <c r="G330" s="43"/>
      <c r="H330" s="41"/>
      <c r="I330" s="44">
        <v>3185206.560909095</v>
      </c>
      <c r="J330" s="41">
        <v>3185207.0000000014</v>
      </c>
      <c r="K330" s="43"/>
      <c r="L330" s="45"/>
      <c r="M330" s="43"/>
      <c r="N330" s="43">
        <v>1.8004505439090908E7</v>
      </c>
      <c r="O330" s="43">
        <v>1.8004505E7</v>
      </c>
      <c r="P330" s="43">
        <v>2.1189712E7</v>
      </c>
      <c r="Q330" s="46">
        <v>1.8004505E7</v>
      </c>
      <c r="R330" s="39"/>
      <c r="S330" s="39"/>
      <c r="T330" s="39"/>
      <c r="U330" s="39"/>
      <c r="V330" s="39"/>
      <c r="W330" s="39"/>
      <c r="X330" s="39"/>
      <c r="Y330" s="39"/>
      <c r="Z330" s="39"/>
    </row>
    <row r="331" ht="15.75" customHeight="1">
      <c r="A331" s="55" t="s">
        <v>230</v>
      </c>
      <c r="B331" s="56" t="s">
        <v>25</v>
      </c>
      <c r="C331" s="55" t="s">
        <v>24</v>
      </c>
      <c r="D331" s="57">
        <v>8407588.0</v>
      </c>
      <c r="E331" s="58">
        <v>1.0</v>
      </c>
      <c r="F331" s="59">
        <v>9.248347375786749E7</v>
      </c>
      <c r="G331" s="59">
        <v>8407588.5234425</v>
      </c>
      <c r="H331" s="57">
        <v>8407588.5234425</v>
      </c>
      <c r="I331" s="30">
        <v>8407588.5234425</v>
      </c>
      <c r="J331" s="27">
        <v>8407589.0</v>
      </c>
      <c r="K331" s="59">
        <v>0.0</v>
      </c>
      <c r="L331" s="60">
        <v>0.0</v>
      </c>
      <c r="M331" s="59"/>
      <c r="N331" s="29">
        <v>-0.5234424993395805</v>
      </c>
      <c r="O331" s="29">
        <v>-1.0</v>
      </c>
      <c r="P331" s="29">
        <v>8407588.0</v>
      </c>
      <c r="Q331" s="32">
        <v>-1.0</v>
      </c>
      <c r="R331" s="55"/>
      <c r="S331" s="55"/>
      <c r="T331" s="55"/>
      <c r="U331" s="55"/>
      <c r="V331" s="55"/>
      <c r="W331" s="55"/>
      <c r="X331" s="55"/>
    </row>
    <row r="332" ht="15.75" customHeight="1">
      <c r="A332" s="39" t="s">
        <v>231</v>
      </c>
      <c r="B332" s="40"/>
      <c r="C332" s="39"/>
      <c r="D332" s="41">
        <v>8407588.0</v>
      </c>
      <c r="E332" s="42">
        <v>1.0</v>
      </c>
      <c r="F332" s="43"/>
      <c r="G332" s="43"/>
      <c r="H332" s="41"/>
      <c r="I332" s="44">
        <v>8407588.5234425</v>
      </c>
      <c r="J332" s="41">
        <v>8407589.0</v>
      </c>
      <c r="K332" s="43"/>
      <c r="L332" s="45"/>
      <c r="M332" s="43"/>
      <c r="N332" s="43">
        <v>-0.5234424993395805</v>
      </c>
      <c r="O332" s="43">
        <v>-1.0</v>
      </c>
      <c r="P332" s="43">
        <v>8407588.0</v>
      </c>
      <c r="Q332" s="46">
        <v>-1.0</v>
      </c>
      <c r="R332" s="39"/>
      <c r="S332" s="39"/>
      <c r="T332" s="39"/>
      <c r="U332" s="39"/>
      <c r="V332" s="39"/>
      <c r="W332" s="39"/>
      <c r="X332" s="39"/>
      <c r="Y332" s="39"/>
      <c r="Z332" s="39"/>
    </row>
    <row r="333" ht="15.75" customHeight="1">
      <c r="A333" s="47" t="s">
        <v>232</v>
      </c>
      <c r="B333" s="48" t="s">
        <v>88</v>
      </c>
      <c r="C333" s="47" t="s">
        <v>24</v>
      </c>
      <c r="D333" s="49">
        <v>1.0684908201E8</v>
      </c>
      <c r="E333" s="50">
        <v>0.9890611764539917</v>
      </c>
      <c r="F333" s="51">
        <v>6.348373407608384E7</v>
      </c>
      <c r="G333" s="51">
        <v>5771248.552371258</v>
      </c>
      <c r="H333" s="49">
        <v>5771248.552371258</v>
      </c>
      <c r="I333" s="30">
        <v>5708117.882816713</v>
      </c>
      <c r="J333" s="27">
        <v>5708118.010000005</v>
      </c>
      <c r="K333" s="51">
        <v>1.1248551941547039E9</v>
      </c>
      <c r="L333" s="52">
        <v>1.0225956310497308E8</v>
      </c>
      <c r="M333" s="51"/>
      <c r="N333" s="29">
        <v>1.0114096412718329E8</v>
      </c>
      <c r="O333" s="29">
        <v>1.01140964E8</v>
      </c>
      <c r="P333" s="29">
        <v>1.0684908201E8</v>
      </c>
      <c r="Q333" s="32">
        <v>1.01140964E8</v>
      </c>
      <c r="R333" s="47"/>
      <c r="S333" s="47"/>
      <c r="T333" s="47"/>
      <c r="U333" s="47"/>
      <c r="V333" s="47"/>
      <c r="W333" s="47"/>
      <c r="X333" s="47"/>
    </row>
    <row r="334" ht="15.75" customHeight="1">
      <c r="A334" s="25" t="s">
        <v>232</v>
      </c>
      <c r="B334" s="26" t="s">
        <v>60</v>
      </c>
      <c r="C334" s="25" t="s">
        <v>31</v>
      </c>
      <c r="D334" s="27">
        <v>1181506.47</v>
      </c>
      <c r="E334" s="28">
        <v>0.010936754506667968</v>
      </c>
      <c r="F334" s="29">
        <v>0.0</v>
      </c>
      <c r="G334" s="29">
        <v>0.0</v>
      </c>
      <c r="H334" s="27">
        <v>5771248.552371258</v>
      </c>
      <c r="I334" s="30">
        <v>63118.72861424734</v>
      </c>
      <c r="J334" s="27">
        <v>62907.46999999997</v>
      </c>
      <c r="K334" s="29">
        <v>0.0</v>
      </c>
      <c r="L334" s="31">
        <v>0.0</v>
      </c>
      <c r="M334" s="29"/>
      <c r="N334" s="29">
        <v>1118599.3204454547</v>
      </c>
      <c r="O334" s="29">
        <v>1118599.0</v>
      </c>
      <c r="P334" s="29">
        <v>1181506.47</v>
      </c>
      <c r="Q334" s="32">
        <v>1118599.0</v>
      </c>
      <c r="R334" s="25"/>
      <c r="S334" s="25"/>
      <c r="T334" s="25"/>
      <c r="U334" s="25"/>
      <c r="V334" s="25"/>
      <c r="W334" s="25"/>
      <c r="X334" s="25"/>
    </row>
    <row r="335" ht="15.75" customHeight="1">
      <c r="A335" s="33" t="s">
        <v>232</v>
      </c>
      <c r="B335" s="34" t="s">
        <v>27</v>
      </c>
      <c r="C335" s="33" t="s">
        <v>26</v>
      </c>
      <c r="D335" s="35">
        <v>223.52</v>
      </c>
      <c r="E335" s="36">
        <v>2.069039340368931E-6</v>
      </c>
      <c r="F335" s="37">
        <v>0.0</v>
      </c>
      <c r="G335" s="37">
        <v>0.0</v>
      </c>
      <c r="H335" s="35">
        <v>5771248.552371258</v>
      </c>
      <c r="I335" s="30">
        <v>11.940940297903376</v>
      </c>
      <c r="J335" s="27">
        <v>223.52</v>
      </c>
      <c r="K335" s="37">
        <v>0.0</v>
      </c>
      <c r="L335" s="38">
        <v>0.0</v>
      </c>
      <c r="M335" s="37"/>
      <c r="N335" s="29">
        <v>0.0</v>
      </c>
      <c r="O335" s="54">
        <v>0.0</v>
      </c>
      <c r="P335" s="29">
        <v>223.52</v>
      </c>
      <c r="Q335" s="32">
        <v>0.0</v>
      </c>
      <c r="R335" s="33"/>
      <c r="S335" s="33"/>
      <c r="T335" s="33"/>
      <c r="U335" s="33"/>
      <c r="V335" s="33"/>
      <c r="W335" s="33"/>
      <c r="X335" s="33"/>
    </row>
    <row r="336" ht="15.75" customHeight="1">
      <c r="A336" s="39" t="s">
        <v>233</v>
      </c>
      <c r="B336" s="40"/>
      <c r="C336" s="39"/>
      <c r="D336" s="41">
        <v>1.08030812E8</v>
      </c>
      <c r="E336" s="42">
        <v>1.0</v>
      </c>
      <c r="F336" s="43"/>
      <c r="G336" s="43"/>
      <c r="H336" s="41"/>
      <c r="I336" s="44">
        <v>5771248.552371259</v>
      </c>
      <c r="J336" s="41">
        <v>5771249.000000005</v>
      </c>
      <c r="K336" s="43"/>
      <c r="L336" s="45"/>
      <c r="M336" s="43"/>
      <c r="N336" s="43">
        <v>1.0225956344762874E8</v>
      </c>
      <c r="O336" s="43">
        <v>1.02259563E8</v>
      </c>
      <c r="P336" s="43">
        <v>1.08030812E8</v>
      </c>
      <c r="Q336" s="46">
        <v>1.02259563E8</v>
      </c>
      <c r="R336" s="39"/>
      <c r="S336" s="39"/>
      <c r="T336" s="39"/>
      <c r="U336" s="39"/>
      <c r="V336" s="39"/>
      <c r="W336" s="39"/>
      <c r="X336" s="39"/>
      <c r="Y336" s="39"/>
      <c r="Z336" s="39"/>
    </row>
    <row r="337" ht="15.75" customHeight="1">
      <c r="A337" s="47" t="s">
        <v>234</v>
      </c>
      <c r="B337" s="48" t="s">
        <v>23</v>
      </c>
      <c r="C337" s="47" t="s">
        <v>24</v>
      </c>
      <c r="D337" s="49">
        <v>4.2583392E7</v>
      </c>
      <c r="E337" s="50">
        <v>1.0</v>
      </c>
      <c r="F337" s="51">
        <v>8.340770336324501E7</v>
      </c>
      <c r="G337" s="51">
        <v>7582518.487567728</v>
      </c>
      <c r="H337" s="49">
        <v>7582518.487567728</v>
      </c>
      <c r="I337" s="30">
        <v>7582518.487567728</v>
      </c>
      <c r="J337" s="27">
        <v>7582518.0</v>
      </c>
      <c r="K337" s="51">
        <v>3.850096051785317E8</v>
      </c>
      <c r="L337" s="52">
        <v>3.500087319804834E7</v>
      </c>
      <c r="M337" s="51"/>
      <c r="N337" s="29">
        <v>3.500087351243227E7</v>
      </c>
      <c r="O337" s="29">
        <v>3.5000874E7</v>
      </c>
      <c r="P337" s="29">
        <v>4.2583392E7</v>
      </c>
      <c r="Q337" s="32">
        <v>3.5000874E7</v>
      </c>
      <c r="R337" s="47"/>
      <c r="S337" s="47"/>
      <c r="T337" s="47"/>
      <c r="U337" s="47"/>
      <c r="V337" s="47"/>
      <c r="W337" s="47"/>
      <c r="X337" s="47"/>
    </row>
    <row r="338" ht="15.75" customHeight="1">
      <c r="A338" s="33" t="s">
        <v>234</v>
      </c>
      <c r="B338" s="34" t="s">
        <v>25</v>
      </c>
      <c r="C338" s="33" t="s">
        <v>28</v>
      </c>
      <c r="D338" s="35">
        <v>0.0</v>
      </c>
      <c r="E338" s="36">
        <v>0.0</v>
      </c>
      <c r="F338" s="37">
        <v>0.0</v>
      </c>
      <c r="G338" s="37">
        <v>0.0</v>
      </c>
      <c r="H338" s="35">
        <v>7582518.487567728</v>
      </c>
      <c r="I338" s="30">
        <v>0.0</v>
      </c>
      <c r="J338" s="27">
        <v>0.0</v>
      </c>
      <c r="K338" s="37">
        <v>0.0</v>
      </c>
      <c r="L338" s="38">
        <v>0.0</v>
      </c>
      <c r="M338" s="37"/>
      <c r="N338" s="29">
        <v>0.0</v>
      </c>
      <c r="O338" s="29">
        <v>0.0</v>
      </c>
      <c r="P338" s="29">
        <v>0.0</v>
      </c>
      <c r="Q338" s="32">
        <v>0.0</v>
      </c>
      <c r="R338" s="33"/>
      <c r="S338" s="33"/>
      <c r="T338" s="33"/>
      <c r="U338" s="33"/>
      <c r="V338" s="33"/>
      <c r="W338" s="33"/>
      <c r="X338" s="33"/>
    </row>
    <row r="339" ht="15.75" customHeight="1">
      <c r="A339" s="39" t="s">
        <v>235</v>
      </c>
      <c r="B339" s="40"/>
      <c r="C339" s="39"/>
      <c r="D339" s="41">
        <v>4.2583392E7</v>
      </c>
      <c r="E339" s="42">
        <v>1.0</v>
      </c>
      <c r="F339" s="43"/>
      <c r="G339" s="43"/>
      <c r="H339" s="41"/>
      <c r="I339" s="44">
        <v>7582518.487567728</v>
      </c>
      <c r="J339" s="41">
        <v>7582518.0</v>
      </c>
      <c r="K339" s="43"/>
      <c r="L339" s="45"/>
      <c r="M339" s="43"/>
      <c r="N339" s="43">
        <v>3.500087351243227E7</v>
      </c>
      <c r="O339" s="43">
        <v>3.5000874E7</v>
      </c>
      <c r="P339" s="43">
        <v>4.2583392E7</v>
      </c>
      <c r="Q339" s="46">
        <v>3.5000874E7</v>
      </c>
      <c r="R339" s="39"/>
      <c r="S339" s="39"/>
      <c r="T339" s="39"/>
      <c r="U339" s="39"/>
      <c r="V339" s="39"/>
      <c r="W339" s="39"/>
      <c r="X339" s="39"/>
      <c r="Y339" s="39"/>
      <c r="Z339" s="39"/>
    </row>
    <row r="340" ht="15.75" customHeight="1">
      <c r="A340" s="47" t="s">
        <v>236</v>
      </c>
      <c r="B340" s="48" t="s">
        <v>23</v>
      </c>
      <c r="C340" s="47" t="s">
        <v>24</v>
      </c>
      <c r="D340" s="49">
        <v>3.585993937E7</v>
      </c>
      <c r="E340" s="50">
        <v>0.48639436118510004</v>
      </c>
      <c r="F340" s="51">
        <v>2.40978672E8</v>
      </c>
      <c r="G340" s="51">
        <v>2.1907152E7</v>
      </c>
      <c r="H340" s="49">
        <v>2.1907152E7</v>
      </c>
      <c r="I340" s="30">
        <v>1.0655515202424888E7</v>
      </c>
      <c r="J340" s="27">
        <v>1.0453483369999997E7</v>
      </c>
      <c r="K340" s="51">
        <v>5.700079812518731E8</v>
      </c>
      <c r="L340" s="52">
        <v>5.181890738653392E7</v>
      </c>
      <c r="M340" s="51"/>
      <c r="N340" s="29">
        <v>2.5406456074438322E7</v>
      </c>
      <c r="O340" s="29">
        <v>2.5406456E7</v>
      </c>
      <c r="P340" s="29">
        <v>3.585993937E7</v>
      </c>
      <c r="Q340" s="32">
        <v>2.5406456E7</v>
      </c>
      <c r="R340" s="47"/>
      <c r="S340" s="47"/>
      <c r="T340" s="47"/>
      <c r="U340" s="47"/>
      <c r="V340" s="47"/>
      <c r="W340" s="47"/>
      <c r="X340" s="47"/>
    </row>
    <row r="341" ht="15.75" customHeight="1">
      <c r="A341" s="25" t="s">
        <v>236</v>
      </c>
      <c r="B341" s="26" t="s">
        <v>23</v>
      </c>
      <c r="C341" s="25" t="s">
        <v>31</v>
      </c>
      <c r="D341" s="27">
        <v>287443.66</v>
      </c>
      <c r="E341" s="28">
        <v>0.0038988067977429796</v>
      </c>
      <c r="F341" s="29">
        <v>0.0</v>
      </c>
      <c r="G341" s="29">
        <v>0.0</v>
      </c>
      <c r="H341" s="27">
        <v>2.1907152E7</v>
      </c>
      <c r="I341" s="30">
        <v>85411.75313678871</v>
      </c>
      <c r="J341" s="27">
        <v>287443.66</v>
      </c>
      <c r="K341" s="29">
        <v>0.0</v>
      </c>
      <c r="L341" s="31">
        <v>0.0</v>
      </c>
      <c r="M341" s="29"/>
      <c r="N341" s="29">
        <v>0.0</v>
      </c>
      <c r="O341" s="54">
        <v>0.0</v>
      </c>
      <c r="P341" s="29">
        <v>287443.66</v>
      </c>
      <c r="Q341" s="32">
        <v>0.0</v>
      </c>
      <c r="R341" s="25"/>
      <c r="S341" s="25"/>
      <c r="T341" s="25"/>
      <c r="U341" s="25"/>
      <c r="V341" s="25"/>
      <c r="W341" s="25"/>
      <c r="X341" s="25"/>
    </row>
    <row r="342" ht="15.75" customHeight="1">
      <c r="A342" s="33" t="s">
        <v>236</v>
      </c>
      <c r="B342" s="34" t="s">
        <v>25</v>
      </c>
      <c r="C342" s="33" t="s">
        <v>63</v>
      </c>
      <c r="D342" s="35">
        <v>3.757867597E7</v>
      </c>
      <c r="E342" s="36">
        <v>0.5097068320171569</v>
      </c>
      <c r="F342" s="37">
        <v>0.0</v>
      </c>
      <c r="G342" s="37">
        <v>0.0</v>
      </c>
      <c r="H342" s="35">
        <v>2.1907152E7</v>
      </c>
      <c r="I342" s="30">
        <v>1.1166225044438323E7</v>
      </c>
      <c r="J342" s="27">
        <v>1.1166224969999999E7</v>
      </c>
      <c r="K342" s="37">
        <v>0.0</v>
      </c>
      <c r="L342" s="38">
        <v>0.0</v>
      </c>
      <c r="M342" s="37"/>
      <c r="N342" s="29">
        <v>2.6412450925561674E7</v>
      </c>
      <c r="O342" s="29">
        <v>2.6412451E7</v>
      </c>
      <c r="P342" s="29">
        <v>3.757867597E7</v>
      </c>
      <c r="Q342" s="32">
        <v>2.6412451E7</v>
      </c>
      <c r="R342" s="33"/>
      <c r="S342" s="33"/>
      <c r="T342" s="33"/>
      <c r="U342" s="33"/>
      <c r="V342" s="33"/>
      <c r="W342" s="33"/>
      <c r="X342" s="33"/>
    </row>
    <row r="343" ht="15.75" customHeight="1">
      <c r="A343" s="39" t="s">
        <v>237</v>
      </c>
      <c r="B343" s="40"/>
      <c r="C343" s="39"/>
      <c r="D343" s="41">
        <v>7.3726059E7</v>
      </c>
      <c r="E343" s="42">
        <v>1.0</v>
      </c>
      <c r="F343" s="43"/>
      <c r="G343" s="43"/>
      <c r="H343" s="41"/>
      <c r="I343" s="44">
        <v>2.1907152E7</v>
      </c>
      <c r="J343" s="41">
        <v>2.1907151999999996E7</v>
      </c>
      <c r="K343" s="43"/>
      <c r="L343" s="45"/>
      <c r="M343" s="43"/>
      <c r="N343" s="43">
        <v>5.1818907E7</v>
      </c>
      <c r="O343" s="43">
        <v>5.1818907E7</v>
      </c>
      <c r="P343" s="43">
        <v>7.3726059E7</v>
      </c>
      <c r="Q343" s="46">
        <v>5.1818907E7</v>
      </c>
      <c r="R343" s="39"/>
      <c r="S343" s="39"/>
      <c r="T343" s="39"/>
      <c r="U343" s="39"/>
      <c r="V343" s="39"/>
      <c r="W343" s="39"/>
      <c r="X343" s="39"/>
      <c r="Y343" s="39"/>
      <c r="Z343" s="39"/>
    </row>
    <row r="344" ht="15.75" customHeight="1">
      <c r="A344" s="47" t="s">
        <v>238</v>
      </c>
      <c r="B344" s="48" t="s">
        <v>114</v>
      </c>
      <c r="C344" s="47" t="s">
        <v>24</v>
      </c>
      <c r="D344" s="49">
        <v>1.1110966589E8</v>
      </c>
      <c r="E344" s="50">
        <v>0.94877684262649</v>
      </c>
      <c r="F344" s="51">
        <v>5.478069244251661E7</v>
      </c>
      <c r="G344" s="51">
        <v>4980062.949319691</v>
      </c>
      <c r="H344" s="49">
        <v>4980062.949319691</v>
      </c>
      <c r="I344" s="30">
        <v>4724968.401136702</v>
      </c>
      <c r="J344" s="27">
        <v>4724968.890000001</v>
      </c>
      <c r="K344" s="51">
        <v>1.2334108784166012E9</v>
      </c>
      <c r="L344" s="52">
        <v>1.1212826167423648E8</v>
      </c>
      <c r="M344" s="51"/>
      <c r="N344" s="29">
        <v>1.063846974888633E8</v>
      </c>
      <c r="O344" s="29">
        <v>1.06384697E8</v>
      </c>
      <c r="P344" s="29">
        <v>1.1110966589E8</v>
      </c>
      <c r="Q344" s="32">
        <v>1.06384697E8</v>
      </c>
      <c r="R344" s="47"/>
      <c r="S344" s="47"/>
      <c r="T344" s="47"/>
      <c r="U344" s="47"/>
      <c r="V344" s="47"/>
      <c r="W344" s="47"/>
      <c r="X344" s="47"/>
    </row>
    <row r="345" ht="15.75" customHeight="1">
      <c r="A345" s="33" t="s">
        <v>238</v>
      </c>
      <c r="B345" s="34" t="s">
        <v>27</v>
      </c>
      <c r="C345" s="33" t="s">
        <v>31</v>
      </c>
      <c r="D345" s="35">
        <v>5998658.11</v>
      </c>
      <c r="E345" s="36">
        <v>0.05122315737351002</v>
      </c>
      <c r="F345" s="37">
        <v>0.0</v>
      </c>
      <c r="G345" s="37">
        <v>0.0</v>
      </c>
      <c r="H345" s="35">
        <v>4980062.949319691</v>
      </c>
      <c r="I345" s="30">
        <v>255094.548182989</v>
      </c>
      <c r="J345" s="27">
        <v>255094.11000000034</v>
      </c>
      <c r="K345" s="37">
        <v>0.0</v>
      </c>
      <c r="L345" s="38">
        <v>0.0</v>
      </c>
      <c r="M345" s="37"/>
      <c r="N345" s="29">
        <v>5743563.561817011</v>
      </c>
      <c r="O345" s="29">
        <v>5743564.0</v>
      </c>
      <c r="P345" s="29">
        <v>5998658.11</v>
      </c>
      <c r="Q345" s="32">
        <v>5743564.0</v>
      </c>
      <c r="R345" s="33"/>
      <c r="S345" s="33"/>
      <c r="T345" s="33"/>
      <c r="U345" s="33"/>
      <c r="V345" s="33"/>
      <c r="W345" s="33"/>
      <c r="X345" s="33"/>
    </row>
    <row r="346" ht="15.75" customHeight="1">
      <c r="A346" s="39" t="s">
        <v>239</v>
      </c>
      <c r="B346" s="40"/>
      <c r="C346" s="39"/>
      <c r="D346" s="41">
        <v>1.17108324E8</v>
      </c>
      <c r="E346" s="42">
        <v>1.0</v>
      </c>
      <c r="F346" s="43"/>
      <c r="G346" s="43"/>
      <c r="H346" s="41"/>
      <c r="I346" s="44">
        <v>4980062.9493196905</v>
      </c>
      <c r="J346" s="41">
        <v>4980063.000000001</v>
      </c>
      <c r="K346" s="43"/>
      <c r="L346" s="45"/>
      <c r="M346" s="43"/>
      <c r="N346" s="43">
        <v>1.1212826105068031E8</v>
      </c>
      <c r="O346" s="43">
        <v>1.12128261E8</v>
      </c>
      <c r="P346" s="43">
        <v>1.17108324E8</v>
      </c>
      <c r="Q346" s="46">
        <v>1.12128261E8</v>
      </c>
      <c r="R346" s="39"/>
      <c r="S346" s="39"/>
      <c r="T346" s="39"/>
      <c r="U346" s="39"/>
      <c r="V346" s="39"/>
      <c r="W346" s="39"/>
      <c r="X346" s="39"/>
      <c r="Y346" s="39"/>
      <c r="Z346" s="39"/>
    </row>
    <row r="347" ht="15.75" customHeight="1">
      <c r="A347" s="47" t="s">
        <v>240</v>
      </c>
      <c r="B347" s="48" t="s">
        <v>23</v>
      </c>
      <c r="C347" s="47" t="s">
        <v>24</v>
      </c>
      <c r="D347" s="49">
        <v>4.736448274E7</v>
      </c>
      <c r="E347" s="50">
        <v>0.5683805816176669</v>
      </c>
      <c r="F347" s="51">
        <v>5.239582862554987E7</v>
      </c>
      <c r="G347" s="51">
        <v>4763257.14777726</v>
      </c>
      <c r="H347" s="49">
        <v>4763257.14777726</v>
      </c>
      <c r="I347" s="30">
        <v>2707342.868048148</v>
      </c>
      <c r="J347" s="27">
        <v>2707342.740000002</v>
      </c>
      <c r="K347" s="51">
        <v>8.642598884435791E8</v>
      </c>
      <c r="L347" s="52">
        <v>7.85690807675981E7</v>
      </c>
      <c r="M347" s="51"/>
      <c r="N347" s="29">
        <v>4.4657139871951856E7</v>
      </c>
      <c r="O347" s="29">
        <v>4.465714E7</v>
      </c>
      <c r="P347" s="29">
        <v>4.736448274E7</v>
      </c>
      <c r="Q347" s="32">
        <v>4.465714E7</v>
      </c>
      <c r="R347" s="47"/>
      <c r="S347" s="47"/>
      <c r="T347" s="47"/>
      <c r="U347" s="47"/>
      <c r="V347" s="47"/>
      <c r="W347" s="47"/>
      <c r="X347" s="47"/>
    </row>
    <row r="348" ht="15.75" customHeight="1">
      <c r="A348" s="25" t="s">
        <v>240</v>
      </c>
      <c r="B348" s="26" t="s">
        <v>46</v>
      </c>
      <c r="C348" s="25" t="s">
        <v>33</v>
      </c>
      <c r="D348" s="27">
        <v>2.767894304E7</v>
      </c>
      <c r="E348" s="28">
        <v>0.33215128369493246</v>
      </c>
      <c r="F348" s="29">
        <v>0.0</v>
      </c>
      <c r="G348" s="29">
        <v>0.0</v>
      </c>
      <c r="H348" s="27">
        <v>4763257.14777726</v>
      </c>
      <c r="I348" s="30">
        <v>1582121.9762032796</v>
      </c>
      <c r="J348" s="27">
        <v>1582122.039999999</v>
      </c>
      <c r="K348" s="29">
        <v>0.0</v>
      </c>
      <c r="L348" s="31">
        <v>0.0</v>
      </c>
      <c r="M348" s="29"/>
      <c r="N348" s="29">
        <v>2.609682106379672E7</v>
      </c>
      <c r="O348" s="29">
        <v>2.6096821E7</v>
      </c>
      <c r="P348" s="29">
        <v>2.767894304E7</v>
      </c>
      <c r="Q348" s="32">
        <v>2.6096821E7</v>
      </c>
      <c r="R348" s="25"/>
      <c r="S348" s="25"/>
      <c r="T348" s="25"/>
      <c r="U348" s="25"/>
      <c r="V348" s="25"/>
      <c r="W348" s="25"/>
      <c r="X348" s="25"/>
    </row>
    <row r="349" ht="15.75" customHeight="1">
      <c r="A349" s="33" t="s">
        <v>240</v>
      </c>
      <c r="B349" s="34" t="s">
        <v>23</v>
      </c>
      <c r="C349" s="33" t="s">
        <v>28</v>
      </c>
      <c r="D349" s="35">
        <v>8288912.22</v>
      </c>
      <c r="E349" s="36">
        <v>0.0994681346874007</v>
      </c>
      <c r="F349" s="37">
        <v>0.0</v>
      </c>
      <c r="G349" s="37">
        <v>0.0</v>
      </c>
      <c r="H349" s="35">
        <v>4763257.14777726</v>
      </c>
      <c r="I349" s="30">
        <v>473792.30352583266</v>
      </c>
      <c r="J349" s="27">
        <v>473792.21999999974</v>
      </c>
      <c r="K349" s="37">
        <v>0.0</v>
      </c>
      <c r="L349" s="38">
        <v>0.0</v>
      </c>
      <c r="M349" s="37"/>
      <c r="N349" s="29">
        <v>7815119.916474167</v>
      </c>
      <c r="O349" s="29">
        <v>7815120.0</v>
      </c>
      <c r="P349" s="29">
        <v>8288912.22</v>
      </c>
      <c r="Q349" s="32">
        <v>7815120.0</v>
      </c>
      <c r="R349" s="33"/>
      <c r="S349" s="33"/>
      <c r="T349" s="33"/>
      <c r="U349" s="33"/>
      <c r="V349" s="33"/>
      <c r="W349" s="33"/>
      <c r="X349" s="33"/>
    </row>
    <row r="350" ht="15.75" customHeight="1">
      <c r="A350" s="39" t="s">
        <v>241</v>
      </c>
      <c r="B350" s="40"/>
      <c r="C350" s="39"/>
      <c r="D350" s="41">
        <v>8.3332338E7</v>
      </c>
      <c r="E350" s="42">
        <v>1.0</v>
      </c>
      <c r="F350" s="43"/>
      <c r="G350" s="43"/>
      <c r="H350" s="41"/>
      <c r="I350" s="44">
        <v>4763257.14777726</v>
      </c>
      <c r="J350" s="41">
        <v>4763257.000000001</v>
      </c>
      <c r="K350" s="43"/>
      <c r="L350" s="45"/>
      <c r="M350" s="43"/>
      <c r="N350" s="43">
        <v>7.856908085222274E7</v>
      </c>
      <c r="O350" s="43">
        <v>7.8569081E7</v>
      </c>
      <c r="P350" s="43">
        <v>8.3332338E7</v>
      </c>
      <c r="Q350" s="46">
        <v>7.8569081E7</v>
      </c>
      <c r="R350" s="39"/>
      <c r="S350" s="39"/>
      <c r="T350" s="39"/>
      <c r="U350" s="39"/>
      <c r="V350" s="39"/>
      <c r="W350" s="39"/>
      <c r="X350" s="39"/>
      <c r="Y350" s="39"/>
      <c r="Z350" s="39"/>
    </row>
    <row r="351" ht="15.75" customHeight="1">
      <c r="A351" s="47" t="s">
        <v>242</v>
      </c>
      <c r="B351" s="48" t="s">
        <v>25</v>
      </c>
      <c r="C351" s="47" t="s">
        <v>24</v>
      </c>
      <c r="D351" s="49">
        <v>1.0881210199E8</v>
      </c>
      <c r="E351" s="50">
        <v>0.9906096551613385</v>
      </c>
      <c r="F351" s="51">
        <v>1.495229550976463E8</v>
      </c>
      <c r="G351" s="51">
        <v>1.3592995917967845E7</v>
      </c>
      <c r="H351" s="49">
        <v>1.3592995917967845E7</v>
      </c>
      <c r="I351" s="30">
        <v>1.3465352998907609E7</v>
      </c>
      <c r="J351" s="27">
        <v>1.3465352989999995E7</v>
      </c>
      <c r="K351" s="51">
        <v>1.0587563172075523E9</v>
      </c>
      <c r="L351" s="52">
        <v>9.625057429159567E7</v>
      </c>
      <c r="M351" s="51"/>
      <c r="N351" s="29">
        <v>9.534674899109238E7</v>
      </c>
      <c r="O351" s="29">
        <v>9.5346749E7</v>
      </c>
      <c r="P351" s="29">
        <v>1.0881210199E8</v>
      </c>
      <c r="Q351" s="32">
        <v>9.5346749E7</v>
      </c>
      <c r="R351" s="47"/>
      <c r="S351" s="47"/>
      <c r="T351" s="47"/>
      <c r="U351" s="47"/>
      <c r="V351" s="47"/>
      <c r="W351" s="47"/>
      <c r="X351" s="47"/>
    </row>
    <row r="352" ht="15.75" customHeight="1">
      <c r="A352" s="33" t="s">
        <v>242</v>
      </c>
      <c r="B352" s="34" t="s">
        <v>27</v>
      </c>
      <c r="C352" s="33" t="s">
        <v>31</v>
      </c>
      <c r="D352" s="35">
        <v>1031469.01</v>
      </c>
      <c r="E352" s="36">
        <v>0.009390344838661519</v>
      </c>
      <c r="F352" s="37"/>
      <c r="G352" s="37">
        <v>0.0</v>
      </c>
      <c r="H352" s="35">
        <v>1.3592995917967845E7</v>
      </c>
      <c r="I352" s="30">
        <v>127642.91906023644</v>
      </c>
      <c r="J352" s="27">
        <v>127643.01000000001</v>
      </c>
      <c r="K352" s="37">
        <v>0.0</v>
      </c>
      <c r="L352" s="38">
        <v>0.0</v>
      </c>
      <c r="M352" s="37"/>
      <c r="N352" s="29">
        <v>903826.0909397636</v>
      </c>
      <c r="O352" s="29">
        <v>903826.0</v>
      </c>
      <c r="P352" s="29">
        <v>1031469.01</v>
      </c>
      <c r="Q352" s="32">
        <v>903826.0</v>
      </c>
      <c r="R352" s="33"/>
      <c r="S352" s="33"/>
      <c r="T352" s="33"/>
      <c r="U352" s="33"/>
      <c r="V352" s="33"/>
      <c r="W352" s="33"/>
      <c r="X352" s="33"/>
    </row>
    <row r="353" ht="15.75" customHeight="1">
      <c r="A353" s="39" t="s">
        <v>243</v>
      </c>
      <c r="B353" s="40"/>
      <c r="C353" s="39"/>
      <c r="D353" s="41">
        <v>1.09843571E8</v>
      </c>
      <c r="E353" s="42">
        <v>1.0</v>
      </c>
      <c r="F353" s="43"/>
      <c r="G353" s="43"/>
      <c r="H353" s="41"/>
      <c r="I353" s="44">
        <v>1.3592995917967845E7</v>
      </c>
      <c r="J353" s="41">
        <v>1.3592995999999994E7</v>
      </c>
      <c r="K353" s="43"/>
      <c r="L353" s="45"/>
      <c r="M353" s="43"/>
      <c r="N353" s="43">
        <v>9.625057508203214E7</v>
      </c>
      <c r="O353" s="43">
        <v>9.6250575E7</v>
      </c>
      <c r="P353" s="43">
        <v>1.09843571E8</v>
      </c>
      <c r="Q353" s="46">
        <v>9.6250575E7</v>
      </c>
      <c r="R353" s="39"/>
      <c r="S353" s="39"/>
      <c r="T353" s="39"/>
      <c r="U353" s="39"/>
      <c r="V353" s="39"/>
      <c r="W353" s="39"/>
      <c r="X353" s="39"/>
      <c r="Y353" s="39"/>
      <c r="Z353" s="39"/>
    </row>
    <row r="354" ht="15.75" customHeight="1">
      <c r="A354" s="55" t="s">
        <v>244</v>
      </c>
      <c r="B354" s="56" t="s">
        <v>66</v>
      </c>
      <c r="C354" s="55" t="s">
        <v>24</v>
      </c>
      <c r="D354" s="57">
        <v>5.8315654E7</v>
      </c>
      <c r="E354" s="58">
        <v>1.0</v>
      </c>
      <c r="F354" s="59">
        <v>4.629600759011866E7</v>
      </c>
      <c r="G354" s="59">
        <v>4208727.96273806</v>
      </c>
      <c r="H354" s="57">
        <v>4208727.96273806</v>
      </c>
      <c r="I354" s="30">
        <v>4208727.96273806</v>
      </c>
      <c r="J354" s="27">
        <v>4208728.0</v>
      </c>
      <c r="K354" s="59">
        <v>5.951761937751821E8</v>
      </c>
      <c r="L354" s="60">
        <v>5.410692670683474E7</v>
      </c>
      <c r="M354" s="59"/>
      <c r="N354" s="29">
        <v>5.410692603726194E7</v>
      </c>
      <c r="O354" s="29">
        <v>5.4106926E7</v>
      </c>
      <c r="P354" s="29">
        <v>5.8315654E7</v>
      </c>
      <c r="Q354" s="32">
        <v>5.4106926E7</v>
      </c>
      <c r="R354" s="55"/>
      <c r="S354" s="55"/>
      <c r="T354" s="55"/>
      <c r="U354" s="55"/>
      <c r="V354" s="55"/>
      <c r="W354" s="55"/>
      <c r="X354" s="55"/>
    </row>
    <row r="355" ht="15.75" customHeight="1">
      <c r="A355" s="39" t="s">
        <v>245</v>
      </c>
      <c r="B355" s="40"/>
      <c r="C355" s="39"/>
      <c r="D355" s="41">
        <v>5.8315654E7</v>
      </c>
      <c r="E355" s="42">
        <v>1.0</v>
      </c>
      <c r="F355" s="43"/>
      <c r="G355" s="43"/>
      <c r="H355" s="41"/>
      <c r="I355" s="44">
        <v>4208727.96273806</v>
      </c>
      <c r="J355" s="41">
        <v>4208728.0</v>
      </c>
      <c r="K355" s="43"/>
      <c r="L355" s="45"/>
      <c r="M355" s="43"/>
      <c r="N355" s="43">
        <v>5.410692603726194E7</v>
      </c>
      <c r="O355" s="43">
        <v>5.4106926E7</v>
      </c>
      <c r="P355" s="43">
        <v>5.8315654E7</v>
      </c>
      <c r="Q355" s="46">
        <v>5.4106926E7</v>
      </c>
      <c r="R355" s="39"/>
      <c r="S355" s="39"/>
      <c r="T355" s="39"/>
      <c r="U355" s="39"/>
      <c r="V355" s="39"/>
      <c r="W355" s="39"/>
      <c r="X355" s="39"/>
      <c r="Y355" s="39"/>
      <c r="Z355" s="39"/>
    </row>
    <row r="356" ht="15.75" customHeight="1">
      <c r="A356" s="47" t="s">
        <v>246</v>
      </c>
      <c r="B356" s="48" t="s">
        <v>23</v>
      </c>
      <c r="C356" s="47" t="s">
        <v>24</v>
      </c>
      <c r="D356" s="49">
        <v>4.251419817E7</v>
      </c>
      <c r="E356" s="50">
        <v>0.8108068791514704</v>
      </c>
      <c r="F356" s="51">
        <v>3.2277338762091726E7</v>
      </c>
      <c r="G356" s="51">
        <v>2934303.5238265204</v>
      </c>
      <c r="H356" s="49">
        <v>2934303.5238265204</v>
      </c>
      <c r="I356" s="30">
        <v>2379153.4826369435</v>
      </c>
      <c r="J356" s="27">
        <v>2379153.170000002</v>
      </c>
      <c r="K356" s="51">
        <v>5.44501420445598E8</v>
      </c>
      <c r="L356" s="52">
        <v>4.9500129131418E7</v>
      </c>
      <c r="M356" s="51"/>
      <c r="N356" s="29">
        <v>4.013504468736306E7</v>
      </c>
      <c r="O356" s="29">
        <v>4.0135045E7</v>
      </c>
      <c r="P356" s="29">
        <v>4.251419817E7</v>
      </c>
      <c r="Q356" s="32">
        <v>4.0135045E7</v>
      </c>
      <c r="R356" s="47"/>
      <c r="S356" s="47"/>
      <c r="T356" s="47"/>
      <c r="U356" s="47"/>
      <c r="V356" s="47"/>
      <c r="W356" s="47"/>
      <c r="X356" s="47"/>
    </row>
    <row r="357" ht="15.75" customHeight="1">
      <c r="A357" s="25" t="s">
        <v>246</v>
      </c>
      <c r="B357" s="26" t="s">
        <v>25</v>
      </c>
      <c r="C357" s="25" t="s">
        <v>31</v>
      </c>
      <c r="D357" s="27">
        <v>9913789.98</v>
      </c>
      <c r="E357" s="28">
        <v>0.18907022736510237</v>
      </c>
      <c r="F357" s="29">
        <v>0.0</v>
      </c>
      <c r="G357" s="29">
        <v>0.0</v>
      </c>
      <c r="H357" s="27">
        <v>2934303.5238265204</v>
      </c>
      <c r="I357" s="30">
        <v>554789.4344081013</v>
      </c>
      <c r="J357" s="27">
        <v>548705.9800000004</v>
      </c>
      <c r="K357" s="29">
        <v>0.0</v>
      </c>
      <c r="L357" s="31">
        <v>0.0</v>
      </c>
      <c r="M357" s="29"/>
      <c r="N357" s="29">
        <v>9365083.788810423</v>
      </c>
      <c r="O357" s="29">
        <v>9365084.0</v>
      </c>
      <c r="P357" s="29">
        <v>9913789.98</v>
      </c>
      <c r="Q357" s="32">
        <v>9365084.0</v>
      </c>
      <c r="R357" s="25"/>
      <c r="S357" s="25"/>
      <c r="T357" s="25"/>
      <c r="U357" s="25"/>
      <c r="V357" s="25"/>
      <c r="W357" s="25"/>
      <c r="X357" s="25"/>
    </row>
    <row r="358" ht="15.75" customHeight="1">
      <c r="A358" s="33" t="s">
        <v>246</v>
      </c>
      <c r="B358" s="34" t="s">
        <v>23</v>
      </c>
      <c r="C358" s="33" t="s">
        <v>28</v>
      </c>
      <c r="D358" s="35">
        <v>6443.85</v>
      </c>
      <c r="E358" s="36">
        <v>1.2289348342707325E-4</v>
      </c>
      <c r="F358" s="37">
        <v>0.0</v>
      </c>
      <c r="G358" s="37">
        <v>0.0</v>
      </c>
      <c r="H358" s="35">
        <v>2934303.5238265204</v>
      </c>
      <c r="I358" s="30">
        <v>360.60678147537715</v>
      </c>
      <c r="J358" s="27">
        <v>6443.85</v>
      </c>
      <c r="K358" s="37">
        <v>0.0</v>
      </c>
      <c r="L358" s="38">
        <v>0.0</v>
      </c>
      <c r="M358" s="37"/>
      <c r="N358" s="29">
        <v>0.0</v>
      </c>
      <c r="O358" s="54">
        <v>0.0</v>
      </c>
      <c r="P358" s="29">
        <v>6443.85</v>
      </c>
      <c r="Q358" s="32">
        <v>0.0</v>
      </c>
      <c r="R358" s="33"/>
      <c r="S358" s="33"/>
      <c r="T358" s="33"/>
      <c r="U358" s="33"/>
      <c r="V358" s="33"/>
      <c r="W358" s="33"/>
      <c r="X358" s="33"/>
    </row>
    <row r="359" ht="15.75" customHeight="1">
      <c r="A359" s="39" t="s">
        <v>247</v>
      </c>
      <c r="B359" s="40"/>
      <c r="C359" s="39"/>
      <c r="D359" s="41">
        <v>5.243443200000001E7</v>
      </c>
      <c r="E359" s="42">
        <v>0.9999999999999999</v>
      </c>
      <c r="F359" s="43"/>
      <c r="G359" s="43"/>
      <c r="H359" s="41"/>
      <c r="I359" s="44">
        <v>2934303.52382652</v>
      </c>
      <c r="J359" s="41">
        <v>2934303.0000000023</v>
      </c>
      <c r="K359" s="43"/>
      <c r="L359" s="45"/>
      <c r="M359" s="43"/>
      <c r="N359" s="43">
        <v>4.950012847617348E7</v>
      </c>
      <c r="O359" s="43">
        <v>4.9500129E7</v>
      </c>
      <c r="P359" s="43">
        <v>5.243443200000001E7</v>
      </c>
      <c r="Q359" s="46">
        <v>4.9500129E7</v>
      </c>
      <c r="R359" s="39"/>
      <c r="S359" s="39"/>
      <c r="T359" s="39"/>
      <c r="U359" s="39"/>
      <c r="V359" s="39"/>
      <c r="W359" s="39"/>
      <c r="X359" s="39"/>
      <c r="Y359" s="39"/>
      <c r="Z359" s="39"/>
    </row>
    <row r="360" ht="15.75" customHeight="1">
      <c r="A360" s="47" t="s">
        <v>248</v>
      </c>
      <c r="B360" s="48" t="s">
        <v>32</v>
      </c>
      <c r="C360" s="47" t="s">
        <v>24</v>
      </c>
      <c r="D360" s="49">
        <v>3.300387394E7</v>
      </c>
      <c r="E360" s="50">
        <v>0.17803791702091604</v>
      </c>
      <c r="F360" s="51">
        <v>7.2447205E7</v>
      </c>
      <c r="G360" s="51">
        <v>6586109.545454546</v>
      </c>
      <c r="H360" s="49">
        <v>6586109.545454546</v>
      </c>
      <c r="I360" s="30">
        <v>1172577.2247442994</v>
      </c>
      <c r="J360" s="27">
        <v>1172576.9400000013</v>
      </c>
      <c r="K360" s="51">
        <v>1.9666836668212574E9</v>
      </c>
      <c r="L360" s="52">
        <v>1.7878942425647795E8</v>
      </c>
      <c r="M360" s="51"/>
      <c r="N360" s="29">
        <v>3.18312967152557E7</v>
      </c>
      <c r="O360" s="29">
        <v>3.1831297E7</v>
      </c>
      <c r="P360" s="29">
        <v>3.300387394E7</v>
      </c>
      <c r="Q360" s="32">
        <v>3.1831297E7</v>
      </c>
      <c r="R360" s="47"/>
      <c r="S360" s="47"/>
      <c r="T360" s="47"/>
      <c r="U360" s="47"/>
      <c r="V360" s="47"/>
      <c r="W360" s="47"/>
      <c r="X360" s="47"/>
    </row>
    <row r="361" ht="15.75" customHeight="1">
      <c r="A361" s="25" t="s">
        <v>248</v>
      </c>
      <c r="B361" s="26" t="s">
        <v>46</v>
      </c>
      <c r="C361" s="25" t="s">
        <v>31</v>
      </c>
      <c r="D361" s="27">
        <v>7.187853463E7</v>
      </c>
      <c r="E361" s="28">
        <v>0.38774552973101617</v>
      </c>
      <c r="F361" s="29">
        <v>0.0</v>
      </c>
      <c r="G361" s="29">
        <v>0.0</v>
      </c>
      <c r="H361" s="27">
        <v>6586109.545454546</v>
      </c>
      <c r="I361" s="30">
        <v>2553734.534568775</v>
      </c>
      <c r="J361" s="27">
        <v>2553734.629999995</v>
      </c>
      <c r="K361" s="29">
        <v>0.0</v>
      </c>
      <c r="L361" s="31">
        <v>0.0</v>
      </c>
      <c r="M361" s="29"/>
      <c r="N361" s="29">
        <v>6.932480009543122E7</v>
      </c>
      <c r="O361" s="29">
        <v>6.93248E7</v>
      </c>
      <c r="P361" s="29">
        <v>7.187853463E7</v>
      </c>
      <c r="Q361" s="32">
        <v>6.93248E7</v>
      </c>
      <c r="R361" s="25"/>
      <c r="S361" s="25"/>
      <c r="T361" s="25"/>
      <c r="U361" s="25"/>
      <c r="V361" s="25"/>
      <c r="W361" s="25"/>
      <c r="X361" s="25"/>
    </row>
    <row r="362" ht="15.75" customHeight="1">
      <c r="A362" s="25" t="s">
        <v>248</v>
      </c>
      <c r="B362" s="26" t="s">
        <v>23</v>
      </c>
      <c r="C362" s="25" t="s">
        <v>57</v>
      </c>
      <c r="D362" s="27">
        <v>4818613.53</v>
      </c>
      <c r="E362" s="28">
        <v>0.025993794466965637</v>
      </c>
      <c r="F362" s="29">
        <v>0.0</v>
      </c>
      <c r="G362" s="29">
        <v>0.0</v>
      </c>
      <c r="H362" s="27">
        <v>6586109.545454546</v>
      </c>
      <c r="I362" s="30">
        <v>171197.97786146594</v>
      </c>
      <c r="J362" s="27">
        <v>171197.53000000026</v>
      </c>
      <c r="K362" s="29">
        <v>0.0</v>
      </c>
      <c r="L362" s="31">
        <v>0.0</v>
      </c>
      <c r="M362" s="29"/>
      <c r="N362" s="29">
        <v>4647415.552138534</v>
      </c>
      <c r="O362" s="29">
        <v>4647416.0</v>
      </c>
      <c r="P362" s="29">
        <v>4818613.53</v>
      </c>
      <c r="Q362" s="32">
        <v>4647416.0</v>
      </c>
      <c r="R362" s="25"/>
      <c r="S362" s="25"/>
      <c r="T362" s="25"/>
      <c r="U362" s="25"/>
      <c r="V362" s="25"/>
      <c r="W362" s="25"/>
      <c r="X362" s="25"/>
    </row>
    <row r="363" ht="15.75" customHeight="1">
      <c r="A363" s="33" t="s">
        <v>248</v>
      </c>
      <c r="B363" s="34" t="s">
        <v>25</v>
      </c>
      <c r="C363" s="33" t="s">
        <v>33</v>
      </c>
      <c r="D363" s="35">
        <v>7.56745119E7</v>
      </c>
      <c r="E363" s="36">
        <v>0.4082227587811022</v>
      </c>
      <c r="F363" s="37">
        <v>0.0</v>
      </c>
      <c r="G363" s="37">
        <v>0.0</v>
      </c>
      <c r="H363" s="35">
        <v>6586109.545454546</v>
      </c>
      <c r="I363" s="30">
        <v>2688599.8082800056</v>
      </c>
      <c r="J363" s="27">
        <v>2688599.900000006</v>
      </c>
      <c r="K363" s="37">
        <v>0.0</v>
      </c>
      <c r="L363" s="38">
        <v>0.0</v>
      </c>
      <c r="M363" s="37"/>
      <c r="N363" s="29">
        <v>7.298591209172E7</v>
      </c>
      <c r="O363" s="29">
        <v>7.2985912E7</v>
      </c>
      <c r="P363" s="29">
        <v>7.56745119E7</v>
      </c>
      <c r="Q363" s="32">
        <v>7.2985912E7</v>
      </c>
      <c r="R363" s="33"/>
      <c r="S363" s="33"/>
      <c r="T363" s="33"/>
      <c r="U363" s="33"/>
      <c r="V363" s="33"/>
      <c r="W363" s="33"/>
      <c r="X363" s="33"/>
    </row>
    <row r="364" ht="15.75" customHeight="1">
      <c r="A364" s="39" t="s">
        <v>249</v>
      </c>
      <c r="B364" s="40"/>
      <c r="C364" s="39"/>
      <c r="D364" s="41">
        <v>1.85375534E8</v>
      </c>
      <c r="E364" s="42">
        <v>1.0</v>
      </c>
      <c r="F364" s="43"/>
      <c r="G364" s="43"/>
      <c r="H364" s="41"/>
      <c r="I364" s="44">
        <v>6586109.545454546</v>
      </c>
      <c r="J364" s="41">
        <v>6586109.000000003</v>
      </c>
      <c r="K364" s="43"/>
      <c r="L364" s="45"/>
      <c r="M364" s="43"/>
      <c r="N364" s="43">
        <v>1.7878942445454544E8</v>
      </c>
      <c r="O364" s="43">
        <v>1.78789425E8</v>
      </c>
      <c r="P364" s="43">
        <v>1.85375534E8</v>
      </c>
      <c r="Q364" s="46">
        <v>1.78789425E8</v>
      </c>
      <c r="R364" s="39"/>
      <c r="S364" s="39"/>
      <c r="T364" s="39"/>
      <c r="U364" s="39"/>
      <c r="V364" s="39"/>
      <c r="W364" s="39"/>
      <c r="X364" s="39"/>
      <c r="Y364" s="39"/>
      <c r="Z364" s="39"/>
    </row>
    <row r="365" ht="15.75" customHeight="1">
      <c r="A365" s="47" t="s">
        <v>250</v>
      </c>
      <c r="B365" s="48" t="s">
        <v>23</v>
      </c>
      <c r="C365" s="47" t="s">
        <v>24</v>
      </c>
      <c r="D365" s="49">
        <v>1.1378924223E8</v>
      </c>
      <c r="E365" s="50">
        <v>0.622732648137517</v>
      </c>
      <c r="F365" s="51">
        <v>6.05416425E8</v>
      </c>
      <c r="G365" s="51">
        <v>5.503785681818182E7</v>
      </c>
      <c r="H365" s="49">
        <v>5.503785681818182E7</v>
      </c>
      <c r="I365" s="30">
        <v>3.427387032419986E7</v>
      </c>
      <c r="J365" s="27">
        <v>3.4273870230000004E7</v>
      </c>
      <c r="K365" s="51">
        <v>1.4045659683916242E9</v>
      </c>
      <c r="L365" s="52">
        <v>1.2768781530832948E8</v>
      </c>
      <c r="M365" s="51"/>
      <c r="N365" s="29">
        <v>7.951537190580013E7</v>
      </c>
      <c r="O365" s="29">
        <v>7.9515372E7</v>
      </c>
      <c r="P365" s="29">
        <v>1.1378924223E8</v>
      </c>
      <c r="Q365" s="32">
        <v>7.9515372E7</v>
      </c>
      <c r="R365" s="47"/>
      <c r="S365" s="47"/>
      <c r="T365" s="47"/>
      <c r="U365" s="47"/>
      <c r="V365" s="47"/>
      <c r="W365" s="47"/>
      <c r="X365" s="47"/>
    </row>
    <row r="366" ht="15.75" customHeight="1">
      <c r="A366" s="25" t="s">
        <v>250</v>
      </c>
      <c r="B366" s="26" t="s">
        <v>23</v>
      </c>
      <c r="C366" s="25" t="s">
        <v>31</v>
      </c>
      <c r="D366" s="27">
        <v>2.015186617E7</v>
      </c>
      <c r="E366" s="28">
        <v>0.11028481022477887</v>
      </c>
      <c r="F366" s="29">
        <v>0.0</v>
      </c>
      <c r="G366" s="29">
        <v>0.0</v>
      </c>
      <c r="H366" s="27">
        <v>5.503785681818182E7</v>
      </c>
      <c r="I366" s="30">
        <v>6069839.594371734</v>
      </c>
      <c r="J366" s="27">
        <v>6069839.170000002</v>
      </c>
      <c r="K366" s="29">
        <v>0.0</v>
      </c>
      <c r="L366" s="31">
        <v>0.0</v>
      </c>
      <c r="M366" s="29"/>
      <c r="N366" s="29">
        <v>1.4082026575628268E7</v>
      </c>
      <c r="O366" s="29">
        <v>1.4082027E7</v>
      </c>
      <c r="P366" s="29">
        <v>2.015186617E7</v>
      </c>
      <c r="Q366" s="32">
        <v>1.4082027E7</v>
      </c>
      <c r="R366" s="25"/>
      <c r="S366" s="25"/>
      <c r="T366" s="25"/>
      <c r="U366" s="25"/>
      <c r="V366" s="25"/>
      <c r="W366" s="25"/>
      <c r="X366" s="25"/>
    </row>
    <row r="367" ht="15.75" customHeight="1">
      <c r="A367" s="25" t="s">
        <v>250</v>
      </c>
      <c r="B367" s="26" t="s">
        <v>25</v>
      </c>
      <c r="C367" s="25" t="s">
        <v>63</v>
      </c>
      <c r="D367" s="27">
        <v>4.622519778E7</v>
      </c>
      <c r="E367" s="28">
        <v>0.2529759339291091</v>
      </c>
      <c r="F367" s="29">
        <v>0.0</v>
      </c>
      <c r="G367" s="29">
        <v>0.0</v>
      </c>
      <c r="H367" s="27">
        <v>5.503785681818182E7</v>
      </c>
      <c r="I367" s="30">
        <v>1.3923253230036132E7</v>
      </c>
      <c r="J367" s="27">
        <v>1.3923252780000001E7</v>
      </c>
      <c r="K367" s="29">
        <v>0.0</v>
      </c>
      <c r="L367" s="31">
        <v>0.0</v>
      </c>
      <c r="M367" s="29"/>
      <c r="N367" s="29">
        <v>3.230194454996387E7</v>
      </c>
      <c r="O367" s="29">
        <v>3.2301945E7</v>
      </c>
      <c r="P367" s="29">
        <v>4.622519778E7</v>
      </c>
      <c r="Q367" s="32">
        <v>3.2301945E7</v>
      </c>
      <c r="R367" s="25"/>
      <c r="S367" s="25"/>
      <c r="T367" s="25"/>
      <c r="U367" s="25"/>
      <c r="V367" s="25"/>
      <c r="W367" s="25"/>
      <c r="X367" s="25"/>
    </row>
    <row r="368" ht="15.75" customHeight="1">
      <c r="A368" s="33" t="s">
        <v>250</v>
      </c>
      <c r="B368" s="34" t="s">
        <v>23</v>
      </c>
      <c r="C368" s="33" t="s">
        <v>28</v>
      </c>
      <c r="D368" s="35">
        <v>2559366.82</v>
      </c>
      <c r="E368" s="36">
        <v>0.014006607708594949</v>
      </c>
      <c r="F368" s="37">
        <v>0.0</v>
      </c>
      <c r="G368" s="37">
        <v>0.0</v>
      </c>
      <c r="H368" s="35">
        <v>5.503785681818182E7</v>
      </c>
      <c r="I368" s="30">
        <v>770893.6695740905</v>
      </c>
      <c r="J368" s="27">
        <v>770893.8199999998</v>
      </c>
      <c r="K368" s="37">
        <v>0.0</v>
      </c>
      <c r="L368" s="38">
        <v>0.0</v>
      </c>
      <c r="M368" s="37"/>
      <c r="N368" s="29">
        <v>1788473.1504259093</v>
      </c>
      <c r="O368" s="29">
        <v>1788473.0</v>
      </c>
      <c r="P368" s="29">
        <v>2559366.82</v>
      </c>
      <c r="Q368" s="32">
        <v>1788473.0</v>
      </c>
      <c r="R368" s="33"/>
      <c r="S368" s="33"/>
      <c r="T368" s="33"/>
      <c r="U368" s="33"/>
      <c r="V368" s="33"/>
      <c r="W368" s="33"/>
      <c r="X368" s="33"/>
    </row>
    <row r="369" ht="15.75" customHeight="1">
      <c r="A369" s="39" t="s">
        <v>251</v>
      </c>
      <c r="B369" s="40"/>
      <c r="C369" s="39"/>
      <c r="D369" s="41">
        <v>1.82725673E8</v>
      </c>
      <c r="E369" s="42">
        <v>1.0</v>
      </c>
      <c r="F369" s="43"/>
      <c r="G369" s="43"/>
      <c r="H369" s="41"/>
      <c r="I369" s="44">
        <v>5.503785681818182E7</v>
      </c>
      <c r="J369" s="41">
        <v>5.503785600000001E7</v>
      </c>
      <c r="K369" s="43"/>
      <c r="L369" s="45"/>
      <c r="M369" s="43"/>
      <c r="N369" s="43">
        <v>1.2768781618181819E8</v>
      </c>
      <c r="O369" s="43">
        <v>1.27687817E8</v>
      </c>
      <c r="P369" s="43">
        <v>1.82725673E8</v>
      </c>
      <c r="Q369" s="46">
        <v>1.27687817E8</v>
      </c>
      <c r="R369" s="39"/>
      <c r="S369" s="39"/>
      <c r="T369" s="39"/>
      <c r="U369" s="39"/>
      <c r="V369" s="39"/>
      <c r="W369" s="39"/>
      <c r="X369" s="39"/>
      <c r="Y369" s="39"/>
      <c r="Z369" s="39"/>
    </row>
    <row r="370" ht="15.75" customHeight="1">
      <c r="A370" s="47" t="s">
        <v>252</v>
      </c>
      <c r="B370" s="48" t="s">
        <v>25</v>
      </c>
      <c r="C370" s="47" t="s">
        <v>24</v>
      </c>
      <c r="D370" s="49">
        <v>7.050752857E7</v>
      </c>
      <c r="E370" s="50">
        <v>0.5273366833362805</v>
      </c>
      <c r="F370" s="51">
        <v>2.6676169096762653E7</v>
      </c>
      <c r="G370" s="51">
        <v>2425106.2815238778</v>
      </c>
      <c r="H370" s="49">
        <v>2425106.2815238778</v>
      </c>
      <c r="I370" s="30">
        <v>1278847.5032367818</v>
      </c>
      <c r="J370" s="27">
        <v>1278847.5699999928</v>
      </c>
      <c r="K370" s="51">
        <v>1.4440783472918553E9</v>
      </c>
      <c r="L370" s="52">
        <v>1.3127984975380503E8</v>
      </c>
      <c r="M370" s="51"/>
      <c r="N370" s="29">
        <v>6.92286810667632E7</v>
      </c>
      <c r="O370" s="29">
        <v>6.9228681E7</v>
      </c>
      <c r="P370" s="29">
        <v>7.050752857E7</v>
      </c>
      <c r="Q370" s="32">
        <v>6.9228681E7</v>
      </c>
      <c r="R370" s="47"/>
      <c r="S370" s="47"/>
      <c r="T370" s="47"/>
      <c r="U370" s="47"/>
      <c r="V370" s="47"/>
      <c r="W370" s="47"/>
      <c r="X370" s="47"/>
    </row>
    <row r="371" ht="15.75" customHeight="1">
      <c r="A371" s="33" t="s">
        <v>252</v>
      </c>
      <c r="B371" s="34" t="s">
        <v>60</v>
      </c>
      <c r="C371" s="33" t="s">
        <v>31</v>
      </c>
      <c r="D371" s="35">
        <v>6.319742843E7</v>
      </c>
      <c r="E371" s="36">
        <v>0.4726633166637195</v>
      </c>
      <c r="F371" s="37">
        <v>0.0</v>
      </c>
      <c r="G371" s="37">
        <v>0.0</v>
      </c>
      <c r="H371" s="35">
        <v>2425106.2815238778</v>
      </c>
      <c r="I371" s="30">
        <v>1146258.778287096</v>
      </c>
      <c r="J371" s="27">
        <v>1146258.4299999997</v>
      </c>
      <c r="K371" s="37">
        <v>0.0</v>
      </c>
      <c r="L371" s="38">
        <v>0.0</v>
      </c>
      <c r="M371" s="37"/>
      <c r="N371" s="29">
        <v>6.20511696517129E7</v>
      </c>
      <c r="O371" s="29">
        <v>6.205117E7</v>
      </c>
      <c r="P371" s="29">
        <v>6.319742843E7</v>
      </c>
      <c r="Q371" s="32">
        <v>6.205117E7</v>
      </c>
      <c r="R371" s="33"/>
      <c r="S371" s="33"/>
      <c r="T371" s="33"/>
      <c r="U371" s="33"/>
      <c r="V371" s="33"/>
      <c r="W371" s="33"/>
      <c r="X371" s="33"/>
    </row>
    <row r="372" ht="15.75" customHeight="1">
      <c r="A372" s="39" t="s">
        <v>253</v>
      </c>
      <c r="B372" s="40"/>
      <c r="C372" s="39"/>
      <c r="D372" s="41">
        <v>1.33704957E8</v>
      </c>
      <c r="E372" s="42">
        <v>1.0</v>
      </c>
      <c r="F372" s="43"/>
      <c r="G372" s="43"/>
      <c r="H372" s="41"/>
      <c r="I372" s="44">
        <v>2425106.2815238778</v>
      </c>
      <c r="J372" s="41">
        <v>2425105.9999999925</v>
      </c>
      <c r="K372" s="43"/>
      <c r="L372" s="45"/>
      <c r="M372" s="43"/>
      <c r="N372" s="43">
        <v>1.3127985071847612E8</v>
      </c>
      <c r="O372" s="43">
        <v>1.31279851E8</v>
      </c>
      <c r="P372" s="43">
        <v>1.33704957E8</v>
      </c>
      <c r="Q372" s="46">
        <v>1.31279851E8</v>
      </c>
      <c r="R372" s="39"/>
      <c r="S372" s="39"/>
      <c r="T372" s="39"/>
      <c r="U372" s="39"/>
      <c r="V372" s="39"/>
      <c r="W372" s="39"/>
      <c r="X372" s="39"/>
      <c r="Y372" s="39"/>
      <c r="Z372" s="39"/>
    </row>
    <row r="373" ht="15.75" customHeight="1">
      <c r="A373" s="47" t="s">
        <v>254</v>
      </c>
      <c r="B373" s="48" t="s">
        <v>32</v>
      </c>
      <c r="C373" s="47" t="s">
        <v>24</v>
      </c>
      <c r="D373" s="49">
        <v>3850676.0</v>
      </c>
      <c r="E373" s="50">
        <v>0.07025174333760492</v>
      </c>
      <c r="F373" s="51">
        <v>6.1553561715564184E7</v>
      </c>
      <c r="G373" s="51">
        <v>5595778.337778562</v>
      </c>
      <c r="H373" s="49">
        <v>5595778.337778562</v>
      </c>
      <c r="I373" s="30">
        <v>393113.18355974904</v>
      </c>
      <c r="J373" s="27">
        <v>393113.0</v>
      </c>
      <c r="K373" s="51">
        <v>5.413842962391034E8</v>
      </c>
      <c r="L373" s="52">
        <v>4.921675420355486E7</v>
      </c>
      <c r="M373" s="51"/>
      <c r="N373" s="29">
        <v>3457562.8164402507</v>
      </c>
      <c r="O373" s="29">
        <v>3457563.0</v>
      </c>
      <c r="P373" s="29">
        <v>3850676.0</v>
      </c>
      <c r="Q373" s="32">
        <v>3457563.0</v>
      </c>
      <c r="R373" s="47"/>
      <c r="S373" s="47"/>
      <c r="T373" s="47"/>
      <c r="U373" s="47"/>
      <c r="V373" s="47"/>
      <c r="W373" s="47"/>
      <c r="X373" s="47"/>
    </row>
    <row r="374" ht="15.75" customHeight="1">
      <c r="A374" s="33" t="s">
        <v>254</v>
      </c>
      <c r="B374" s="34" t="s">
        <v>23</v>
      </c>
      <c r="C374" s="33" t="s">
        <v>33</v>
      </c>
      <c r="D374" s="35">
        <v>5.0961857E7</v>
      </c>
      <c r="E374" s="36">
        <v>0.929748256662395</v>
      </c>
      <c r="F374" s="37">
        <v>0.0</v>
      </c>
      <c r="G374" s="37">
        <v>0.0</v>
      </c>
      <c r="H374" s="35">
        <v>5595778.337778562</v>
      </c>
      <c r="I374" s="30">
        <v>5202665.1542188125</v>
      </c>
      <c r="J374" s="27">
        <v>5202665.0</v>
      </c>
      <c r="K374" s="37">
        <v>0.0</v>
      </c>
      <c r="L374" s="38">
        <v>0.0</v>
      </c>
      <c r="M374" s="37"/>
      <c r="N374" s="29">
        <v>4.5759191845781185E7</v>
      </c>
      <c r="O374" s="29">
        <v>4.5759192E7</v>
      </c>
      <c r="P374" s="29">
        <v>5.0961857E7</v>
      </c>
      <c r="Q374" s="32">
        <v>4.5759192E7</v>
      </c>
      <c r="R374" s="33"/>
      <c r="S374" s="33"/>
      <c r="T374" s="33"/>
      <c r="U374" s="33"/>
      <c r="V374" s="33"/>
      <c r="W374" s="33"/>
      <c r="X374" s="33"/>
    </row>
    <row r="375" ht="15.75" customHeight="1">
      <c r="A375" s="39" t="s">
        <v>255</v>
      </c>
      <c r="B375" s="40"/>
      <c r="C375" s="39"/>
      <c r="D375" s="41">
        <v>5.4812533E7</v>
      </c>
      <c r="E375" s="42">
        <v>1.0</v>
      </c>
      <c r="F375" s="43"/>
      <c r="G375" s="43"/>
      <c r="H375" s="41"/>
      <c r="I375" s="44">
        <v>5595778.337778562</v>
      </c>
      <c r="J375" s="41">
        <v>5595778.0</v>
      </c>
      <c r="K375" s="43"/>
      <c r="L375" s="45"/>
      <c r="M375" s="43"/>
      <c r="N375" s="43">
        <v>4.921675466222143E7</v>
      </c>
      <c r="O375" s="43">
        <v>4.9216755E7</v>
      </c>
      <c r="P375" s="43">
        <v>5.4812533E7</v>
      </c>
      <c r="Q375" s="46">
        <v>4.9216755E7</v>
      </c>
      <c r="R375" s="39"/>
      <c r="S375" s="39"/>
      <c r="T375" s="39"/>
      <c r="U375" s="39"/>
      <c r="V375" s="39"/>
      <c r="W375" s="39"/>
      <c r="X375" s="39"/>
      <c r="Y375" s="39"/>
      <c r="Z375" s="39"/>
    </row>
    <row r="376" ht="15.75" customHeight="1">
      <c r="A376" s="47" t="s">
        <v>256</v>
      </c>
      <c r="B376" s="48" t="s">
        <v>25</v>
      </c>
      <c r="C376" s="47" t="s">
        <v>24</v>
      </c>
      <c r="D376" s="49">
        <v>1.5944106E8</v>
      </c>
      <c r="E376" s="50">
        <v>0.25418750381779115</v>
      </c>
      <c r="F376" s="51">
        <v>3.93766336E8</v>
      </c>
      <c r="G376" s="51">
        <v>3.579693963636363E7</v>
      </c>
      <c r="H376" s="49">
        <v>3.579693963636363E7</v>
      </c>
      <c r="I376" s="30">
        <v>9099134.73048342</v>
      </c>
      <c r="J376" s="27">
        <v>9099135.0</v>
      </c>
      <c r="K376" s="51">
        <v>5.956479314814854E9</v>
      </c>
      <c r="L376" s="52">
        <v>5.414981195286231E8</v>
      </c>
      <c r="M376" s="51"/>
      <c r="N376" s="29">
        <v>1.503419252695166E8</v>
      </c>
      <c r="O376" s="29">
        <v>1.50341925E8</v>
      </c>
      <c r="P376" s="29">
        <v>1.5944106E8</v>
      </c>
      <c r="Q376" s="32">
        <v>1.50341925E8</v>
      </c>
      <c r="R376" s="47"/>
      <c r="S376" s="47"/>
      <c r="T376" s="47"/>
      <c r="U376" s="47"/>
      <c r="V376" s="47"/>
      <c r="W376" s="47"/>
      <c r="X376" s="47"/>
    </row>
    <row r="377" ht="15.75" customHeight="1">
      <c r="A377" s="25" t="s">
        <v>256</v>
      </c>
      <c r="B377" s="26" t="s">
        <v>66</v>
      </c>
      <c r="C377" s="25" t="s">
        <v>31</v>
      </c>
      <c r="D377" s="27">
        <v>2544943.72</v>
      </c>
      <c r="E377" s="28">
        <v>0.004057254082126421</v>
      </c>
      <c r="F377" s="29">
        <v>0.0</v>
      </c>
      <c r="G377" s="29">
        <v>0.0</v>
      </c>
      <c r="H377" s="27">
        <v>3.579693963636363E7</v>
      </c>
      <c r="I377" s="30">
        <v>145237.27946726943</v>
      </c>
      <c r="J377" s="27">
        <v>145237.7200000002</v>
      </c>
      <c r="K377" s="29">
        <v>0.0</v>
      </c>
      <c r="L377" s="31">
        <v>0.0</v>
      </c>
      <c r="M377" s="29"/>
      <c r="N377" s="29">
        <v>2399706.440532731</v>
      </c>
      <c r="O377" s="29">
        <v>2399706.0</v>
      </c>
      <c r="P377" s="29">
        <v>2544943.72</v>
      </c>
      <c r="Q377" s="32">
        <v>2399706.0</v>
      </c>
      <c r="R377" s="25"/>
      <c r="S377" s="25"/>
      <c r="T377" s="25"/>
      <c r="U377" s="25"/>
      <c r="V377" s="25"/>
      <c r="W377" s="25"/>
      <c r="X377" s="25"/>
    </row>
    <row r="378" ht="15.75" customHeight="1">
      <c r="A378" s="33" t="s">
        <v>256</v>
      </c>
      <c r="B378" s="34" t="s">
        <v>46</v>
      </c>
      <c r="C378" s="33" t="s">
        <v>33</v>
      </c>
      <c r="D378" s="35">
        <v>4.6527166082E8</v>
      </c>
      <c r="E378" s="36">
        <v>0.7417552421000825</v>
      </c>
      <c r="F378" s="37">
        <v>0.0</v>
      </c>
      <c r="G378" s="37">
        <v>0.0</v>
      </c>
      <c r="H378" s="35">
        <v>3.579693963636363E7</v>
      </c>
      <c r="I378" s="30">
        <v>2.6552567626412947E7</v>
      </c>
      <c r="J378" s="27">
        <v>2.6552567819999993E7</v>
      </c>
      <c r="K378" s="37">
        <v>0.0</v>
      </c>
      <c r="L378" s="38">
        <v>0.0</v>
      </c>
      <c r="M378" s="37"/>
      <c r="N378" s="29">
        <v>4.3871909319358706E8</v>
      </c>
      <c r="O378" s="29">
        <v>4.38719093E8</v>
      </c>
      <c r="P378" s="29">
        <v>4.6527166082E8</v>
      </c>
      <c r="Q378" s="32">
        <v>4.38719093E8</v>
      </c>
      <c r="R378" s="33"/>
      <c r="S378" s="33"/>
      <c r="T378" s="33"/>
      <c r="U378" s="33"/>
      <c r="V378" s="33"/>
      <c r="W378" s="33"/>
      <c r="X378" s="33"/>
    </row>
    <row r="379" ht="15.75" customHeight="1">
      <c r="A379" s="39" t="s">
        <v>257</v>
      </c>
      <c r="B379" s="40"/>
      <c r="C379" s="39"/>
      <c r="D379" s="41">
        <v>6.2725766454E8</v>
      </c>
      <c r="E379" s="42">
        <v>1.0</v>
      </c>
      <c r="F379" s="43"/>
      <c r="G379" s="43"/>
      <c r="H379" s="41"/>
      <c r="I379" s="44">
        <v>3.579693963636364E7</v>
      </c>
      <c r="J379" s="41">
        <v>3.579694053999999E7</v>
      </c>
      <c r="K379" s="43"/>
      <c r="L379" s="45"/>
      <c r="M379" s="43"/>
      <c r="N379" s="43">
        <v>5.914607249036365E8</v>
      </c>
      <c r="O379" s="43">
        <v>5.91460724E8</v>
      </c>
      <c r="P379" s="43">
        <v>6.2725766454E8</v>
      </c>
      <c r="Q379" s="46">
        <v>5.91460724E8</v>
      </c>
      <c r="R379" s="39"/>
      <c r="S379" s="39"/>
      <c r="T379" s="39"/>
      <c r="U379" s="39"/>
      <c r="V379" s="39"/>
      <c r="W379" s="39"/>
      <c r="X379" s="39"/>
      <c r="Y379" s="39"/>
      <c r="Z379" s="39"/>
    </row>
    <row r="380" ht="15.75" customHeight="1">
      <c r="A380" s="55" t="s">
        <v>258</v>
      </c>
      <c r="B380" s="56" t="s">
        <v>23</v>
      </c>
      <c r="C380" s="55" t="s">
        <v>24</v>
      </c>
      <c r="D380" s="57">
        <v>1.2840634E7</v>
      </c>
      <c r="E380" s="58">
        <v>1.0</v>
      </c>
      <c r="F380" s="59">
        <v>4.1167961E7</v>
      </c>
      <c r="G380" s="59">
        <v>3742541.909090909</v>
      </c>
      <c r="H380" s="57">
        <v>3742541.909090909</v>
      </c>
      <c r="I380" s="30">
        <v>3742541.909090909</v>
      </c>
      <c r="J380" s="27">
        <v>3742542.0</v>
      </c>
      <c r="K380" s="59">
        <v>1.0007901215303357E8</v>
      </c>
      <c r="L380" s="60">
        <v>9098092.013912143</v>
      </c>
      <c r="M380" s="59"/>
      <c r="N380" s="29">
        <v>9098092.09090909</v>
      </c>
      <c r="O380" s="29">
        <v>9098092.0</v>
      </c>
      <c r="P380" s="29">
        <v>1.2840634E7</v>
      </c>
      <c r="Q380" s="32">
        <v>9098092.0</v>
      </c>
      <c r="R380" s="55"/>
      <c r="S380" s="55"/>
      <c r="T380" s="55"/>
      <c r="U380" s="55"/>
      <c r="V380" s="55"/>
      <c r="W380" s="55"/>
      <c r="X380" s="55"/>
    </row>
    <row r="381" ht="15.75" customHeight="1">
      <c r="A381" s="39" t="s">
        <v>259</v>
      </c>
      <c r="B381" s="40"/>
      <c r="C381" s="39"/>
      <c r="D381" s="41">
        <v>1.2840634E7</v>
      </c>
      <c r="E381" s="42">
        <v>1.0</v>
      </c>
      <c r="F381" s="43"/>
      <c r="G381" s="43"/>
      <c r="H381" s="41"/>
      <c r="I381" s="44">
        <v>3742541.909090909</v>
      </c>
      <c r="J381" s="41">
        <v>3742542.0</v>
      </c>
      <c r="K381" s="43"/>
      <c r="L381" s="45"/>
      <c r="M381" s="43"/>
      <c r="N381" s="43">
        <v>9098092.09090909</v>
      </c>
      <c r="O381" s="43">
        <v>9098092.0</v>
      </c>
      <c r="P381" s="43">
        <v>1.2840634E7</v>
      </c>
      <c r="Q381" s="46">
        <v>9098092.0</v>
      </c>
      <c r="R381" s="39"/>
      <c r="S381" s="39"/>
      <c r="T381" s="39"/>
      <c r="U381" s="39"/>
      <c r="V381" s="39"/>
      <c r="W381" s="39"/>
      <c r="X381" s="39"/>
      <c r="Y381" s="39"/>
      <c r="Z381" s="39"/>
    </row>
    <row r="382" ht="15.75" customHeight="1">
      <c r="A382" s="47" t="s">
        <v>260</v>
      </c>
      <c r="B382" s="48" t="s">
        <v>25</v>
      </c>
      <c r="C382" s="47" t="s">
        <v>24</v>
      </c>
      <c r="D382" s="49">
        <v>6945711.61</v>
      </c>
      <c r="E382" s="50">
        <v>0.828392996365582</v>
      </c>
      <c r="F382" s="51">
        <v>2.9309643421486326E7</v>
      </c>
      <c r="G382" s="51">
        <v>2664513.0383169386</v>
      </c>
      <c r="H382" s="49">
        <v>2664513.0383169386</v>
      </c>
      <c r="I382" s="30">
        <v>2207263.939666529</v>
      </c>
      <c r="J382" s="27">
        <v>2207263.6100000003</v>
      </c>
      <c r="K382" s="51">
        <v>6.292053370680862E7</v>
      </c>
      <c r="L382" s="52">
        <v>5720048.518800784</v>
      </c>
      <c r="M382" s="51"/>
      <c r="N382" s="29">
        <v>4738447.670333471</v>
      </c>
      <c r="O382" s="29">
        <v>4738448.0</v>
      </c>
      <c r="P382" s="29">
        <v>6945711.61</v>
      </c>
      <c r="Q382" s="32">
        <v>4738448.0</v>
      </c>
      <c r="R382" s="47"/>
      <c r="S382" s="47"/>
      <c r="T382" s="47"/>
      <c r="U382" s="47"/>
      <c r="V382" s="47"/>
      <c r="W382" s="47"/>
      <c r="X382" s="47"/>
    </row>
    <row r="383" ht="15.75" customHeight="1">
      <c r="A383" s="33" t="s">
        <v>260</v>
      </c>
      <c r="B383" s="34" t="s">
        <v>88</v>
      </c>
      <c r="C383" s="33" t="s">
        <v>31</v>
      </c>
      <c r="D383" s="35">
        <v>1438849.39</v>
      </c>
      <c r="E383" s="36">
        <v>0.17160700363441805</v>
      </c>
      <c r="F383" s="37">
        <v>0.0</v>
      </c>
      <c r="G383" s="37">
        <v>0.0</v>
      </c>
      <c r="H383" s="35">
        <v>2664513.0383169386</v>
      </c>
      <c r="I383" s="30">
        <v>457249.09865040914</v>
      </c>
      <c r="J383" s="27">
        <v>457249.3899999999</v>
      </c>
      <c r="K383" s="37">
        <v>0.0</v>
      </c>
      <c r="L383" s="38">
        <v>0.0</v>
      </c>
      <c r="M383" s="37"/>
      <c r="N383" s="29">
        <v>981600.2913495908</v>
      </c>
      <c r="O383" s="29">
        <v>981600.0</v>
      </c>
      <c r="P383" s="29">
        <v>1438849.39</v>
      </c>
      <c r="Q383" s="32">
        <v>981600.0</v>
      </c>
      <c r="R383" s="33"/>
      <c r="S383" s="33"/>
      <c r="T383" s="33"/>
      <c r="U383" s="33"/>
      <c r="V383" s="33"/>
      <c r="W383" s="33"/>
      <c r="X383" s="33"/>
    </row>
    <row r="384" ht="15.75" customHeight="1">
      <c r="A384" s="39" t="s">
        <v>261</v>
      </c>
      <c r="B384" s="40"/>
      <c r="C384" s="39"/>
      <c r="D384" s="41">
        <v>8384561.0</v>
      </c>
      <c r="E384" s="42">
        <v>1.0</v>
      </c>
      <c r="F384" s="43"/>
      <c r="G384" s="43"/>
      <c r="H384" s="41"/>
      <c r="I384" s="44">
        <v>2664513.038316938</v>
      </c>
      <c r="J384" s="41">
        <v>2664513.0</v>
      </c>
      <c r="K384" s="43"/>
      <c r="L384" s="45"/>
      <c r="M384" s="43"/>
      <c r="N384" s="43">
        <v>5720047.961683062</v>
      </c>
      <c r="O384" s="43">
        <v>5720048.0</v>
      </c>
      <c r="P384" s="43">
        <v>8384561.0</v>
      </c>
      <c r="Q384" s="46">
        <v>5720048.0</v>
      </c>
      <c r="R384" s="39"/>
      <c r="S384" s="39"/>
      <c r="T384" s="39"/>
      <c r="U384" s="39"/>
      <c r="V384" s="39"/>
      <c r="W384" s="39"/>
      <c r="X384" s="39"/>
      <c r="Y384" s="39"/>
      <c r="Z384" s="39"/>
    </row>
    <row r="385" ht="15.75" customHeight="1">
      <c r="A385" s="47" t="s">
        <v>262</v>
      </c>
      <c r="B385" s="48" t="s">
        <v>23</v>
      </c>
      <c r="C385" s="47" t="s">
        <v>24</v>
      </c>
      <c r="D385" s="49">
        <v>988453.49</v>
      </c>
      <c r="E385" s="50">
        <v>0.700615443609321</v>
      </c>
      <c r="F385" s="51">
        <v>8969307.462300126</v>
      </c>
      <c r="G385" s="51">
        <v>815391.5874818296</v>
      </c>
      <c r="H385" s="49">
        <v>815391.5874818296</v>
      </c>
      <c r="I385" s="30">
        <v>571275.9387788905</v>
      </c>
      <c r="J385" s="27">
        <v>393009.49</v>
      </c>
      <c r="K385" s="51">
        <v>6549889.755549548</v>
      </c>
      <c r="L385" s="52">
        <v>595444.5232317771</v>
      </c>
      <c r="M385" s="51"/>
      <c r="N385" s="29">
        <v>595444.4125181704</v>
      </c>
      <c r="O385" s="54">
        <v>595444.0</v>
      </c>
      <c r="P385" s="29">
        <v>988453.49</v>
      </c>
      <c r="Q385" s="32">
        <v>595444.0</v>
      </c>
      <c r="R385" s="47"/>
      <c r="S385" s="47"/>
      <c r="T385" s="47"/>
      <c r="U385" s="47"/>
      <c r="V385" s="47"/>
      <c r="W385" s="47"/>
      <c r="X385" s="47"/>
    </row>
    <row r="386" ht="15.75" customHeight="1">
      <c r="A386" s="33" t="s">
        <v>262</v>
      </c>
      <c r="B386" s="34" t="s">
        <v>32</v>
      </c>
      <c r="C386" s="33" t="s">
        <v>31</v>
      </c>
      <c r="D386" s="35">
        <v>422382.51</v>
      </c>
      <c r="E386" s="36">
        <v>0.299384556390679</v>
      </c>
      <c r="F386" s="37">
        <v>0.0</v>
      </c>
      <c r="G386" s="37">
        <v>0.0</v>
      </c>
      <c r="H386" s="35">
        <v>815391.5874818296</v>
      </c>
      <c r="I386" s="30">
        <v>244115.6487029391</v>
      </c>
      <c r="J386" s="27">
        <v>422382.51</v>
      </c>
      <c r="K386" s="37">
        <v>0.0</v>
      </c>
      <c r="L386" s="38">
        <v>0.0</v>
      </c>
      <c r="M386" s="37"/>
      <c r="N386" s="29">
        <v>0.0</v>
      </c>
      <c r="O386" s="54">
        <v>0.0</v>
      </c>
      <c r="P386" s="29">
        <v>422382.51</v>
      </c>
      <c r="Q386" s="32">
        <v>0.0</v>
      </c>
      <c r="R386" s="33"/>
      <c r="S386" s="33"/>
      <c r="T386" s="33"/>
      <c r="U386" s="33"/>
      <c r="V386" s="33"/>
      <c r="W386" s="33"/>
      <c r="X386" s="33"/>
    </row>
    <row r="387" ht="15.75" customHeight="1">
      <c r="A387" s="39" t="s">
        <v>263</v>
      </c>
      <c r="B387" s="40"/>
      <c r="C387" s="39"/>
      <c r="D387" s="41">
        <v>1410836.0</v>
      </c>
      <c r="E387" s="42">
        <v>1.0</v>
      </c>
      <c r="F387" s="43"/>
      <c r="G387" s="43"/>
      <c r="H387" s="41"/>
      <c r="I387" s="44">
        <v>815391.5874818296</v>
      </c>
      <c r="J387" s="41">
        <v>815392.0</v>
      </c>
      <c r="K387" s="43"/>
      <c r="L387" s="45"/>
      <c r="M387" s="43"/>
      <c r="N387" s="43">
        <v>595444.4125181704</v>
      </c>
      <c r="O387" s="43">
        <v>595444.0</v>
      </c>
      <c r="P387" s="43">
        <v>1410836.0</v>
      </c>
      <c r="Q387" s="46">
        <v>595444.0</v>
      </c>
      <c r="R387" s="39"/>
      <c r="S387" s="39"/>
      <c r="T387" s="39"/>
      <c r="U387" s="39"/>
      <c r="V387" s="39"/>
      <c r="W387" s="39"/>
      <c r="X387" s="39"/>
      <c r="Y387" s="39"/>
      <c r="Z387" s="39"/>
    </row>
    <row r="388" ht="15.75" customHeight="1">
      <c r="A388" s="47" t="s">
        <v>264</v>
      </c>
      <c r="B388" s="48" t="s">
        <v>23</v>
      </c>
      <c r="C388" s="47" t="s">
        <v>24</v>
      </c>
      <c r="D388" s="49">
        <v>1.179150309E8</v>
      </c>
      <c r="E388" s="50">
        <v>0.2969016879869376</v>
      </c>
      <c r="F388" s="51">
        <v>4.32005494E8</v>
      </c>
      <c r="G388" s="51">
        <v>3.927322672727273E7</v>
      </c>
      <c r="H388" s="49">
        <v>3.927322672727273E7</v>
      </c>
      <c r="I388" s="30">
        <v>1.1660287308020987E7</v>
      </c>
      <c r="J388" s="27">
        <v>1.1660286900000006E7</v>
      </c>
      <c r="K388" s="51">
        <v>3.936663977475937E9</v>
      </c>
      <c r="L388" s="52">
        <v>3.578785434069033E8</v>
      </c>
      <c r="M388" s="51"/>
      <c r="N388" s="29">
        <v>1.0625474359197903E8</v>
      </c>
      <c r="O388" s="29">
        <v>1.06254744E8</v>
      </c>
      <c r="P388" s="29">
        <v>1.179150309E8</v>
      </c>
      <c r="Q388" s="32">
        <v>1.06254744E8</v>
      </c>
      <c r="R388" s="47"/>
      <c r="S388" s="47"/>
      <c r="T388" s="47"/>
      <c r="U388" s="47"/>
      <c r="V388" s="47"/>
      <c r="W388" s="47"/>
      <c r="X388" s="47"/>
    </row>
    <row r="389" ht="15.75" customHeight="1">
      <c r="A389" s="25" t="s">
        <v>264</v>
      </c>
      <c r="B389" s="26" t="s">
        <v>25</v>
      </c>
      <c r="C389" s="25" t="s">
        <v>31</v>
      </c>
      <c r="D389" s="27">
        <v>7.241243274E7</v>
      </c>
      <c r="E389" s="28">
        <v>0.18232937181672385</v>
      </c>
      <c r="F389" s="29">
        <v>0.0</v>
      </c>
      <c r="G389" s="29">
        <v>0.0</v>
      </c>
      <c r="H389" s="27">
        <v>3.927322672727273E7</v>
      </c>
      <c r="I389" s="30">
        <v>7160662.7583994055</v>
      </c>
      <c r="J389" s="27">
        <v>7160662.739999995</v>
      </c>
      <c r="K389" s="29">
        <v>0.0</v>
      </c>
      <c r="L389" s="31">
        <v>0.0</v>
      </c>
      <c r="M389" s="29"/>
      <c r="N389" s="29">
        <v>6.525176998160059E7</v>
      </c>
      <c r="O389" s="29">
        <v>6.525177E7</v>
      </c>
      <c r="P389" s="29">
        <v>7.241243274E7</v>
      </c>
      <c r="Q389" s="32">
        <v>6.525177E7</v>
      </c>
      <c r="R389" s="25"/>
      <c r="S389" s="25"/>
      <c r="T389" s="25"/>
      <c r="U389" s="25"/>
      <c r="V389" s="25"/>
      <c r="W389" s="25"/>
      <c r="X389" s="25"/>
    </row>
    <row r="390" ht="15.75" customHeight="1">
      <c r="A390" s="25" t="s">
        <v>264</v>
      </c>
      <c r="B390" s="26" t="s">
        <v>27</v>
      </c>
      <c r="C390" s="25" t="s">
        <v>109</v>
      </c>
      <c r="D390" s="27">
        <v>0.0</v>
      </c>
      <c r="E390" s="28">
        <v>0.0</v>
      </c>
      <c r="F390" s="29">
        <v>0.0</v>
      </c>
      <c r="G390" s="29">
        <v>0.0</v>
      </c>
      <c r="H390" s="27">
        <v>3.927322672727273E7</v>
      </c>
      <c r="I390" s="30">
        <v>0.0</v>
      </c>
      <c r="J390" s="27">
        <v>0.0</v>
      </c>
      <c r="K390" s="29">
        <v>0.0</v>
      </c>
      <c r="L390" s="31">
        <v>0.0</v>
      </c>
      <c r="M390" s="29"/>
      <c r="N390" s="29">
        <v>0.0</v>
      </c>
      <c r="O390" s="29">
        <v>0.0</v>
      </c>
      <c r="P390" s="29">
        <v>0.0</v>
      </c>
      <c r="Q390" s="32">
        <v>0.0</v>
      </c>
      <c r="R390" s="25"/>
      <c r="S390" s="25"/>
      <c r="T390" s="25"/>
      <c r="U390" s="25"/>
      <c r="V390" s="25"/>
      <c r="W390" s="25"/>
      <c r="X390" s="25"/>
    </row>
    <row r="391" ht="15.75" customHeight="1">
      <c r="A391" s="25" t="s">
        <v>264</v>
      </c>
      <c r="B391" s="26" t="s">
        <v>32</v>
      </c>
      <c r="C391" s="25" t="s">
        <v>57</v>
      </c>
      <c r="D391" s="27">
        <v>6005965.65</v>
      </c>
      <c r="E391" s="28">
        <v>0.015122595701889986</v>
      </c>
      <c r="F391" s="29">
        <v>0.0</v>
      </c>
      <c r="G391" s="29">
        <v>0.0</v>
      </c>
      <c r="H391" s="27">
        <v>3.927322672727273E7</v>
      </c>
      <c r="I391" s="30">
        <v>593913.1297052054</v>
      </c>
      <c r="J391" s="27">
        <v>593912.6500000004</v>
      </c>
      <c r="K391" s="29">
        <v>0.0</v>
      </c>
      <c r="L391" s="31">
        <v>0.0</v>
      </c>
      <c r="M391" s="29"/>
      <c r="N391" s="29">
        <v>5412052.520294795</v>
      </c>
      <c r="O391" s="29">
        <v>5412053.0</v>
      </c>
      <c r="P391" s="29">
        <v>6005965.65</v>
      </c>
      <c r="Q391" s="32">
        <v>5412053.0</v>
      </c>
      <c r="R391" s="25"/>
      <c r="S391" s="25"/>
      <c r="T391" s="25"/>
      <c r="U391" s="25"/>
      <c r="V391" s="25"/>
      <c r="W391" s="25"/>
      <c r="X391" s="25"/>
    </row>
    <row r="392" ht="15.75" customHeight="1">
      <c r="A392" s="33" t="s">
        <v>264</v>
      </c>
      <c r="B392" s="34" t="s">
        <v>23</v>
      </c>
      <c r="C392" s="33" t="s">
        <v>26</v>
      </c>
      <c r="D392" s="35">
        <v>2.0081834071E8</v>
      </c>
      <c r="E392" s="36">
        <v>0.5056463444944486</v>
      </c>
      <c r="F392" s="37">
        <v>0.0</v>
      </c>
      <c r="G392" s="37">
        <v>0.0</v>
      </c>
      <c r="H392" s="35">
        <v>3.927322672727273E7</v>
      </c>
      <c r="I392" s="30">
        <v>1.985836353114713E7</v>
      </c>
      <c r="J392" s="27">
        <v>1.985836371000001E7</v>
      </c>
      <c r="K392" s="37">
        <v>0.0</v>
      </c>
      <c r="L392" s="38">
        <v>0.0</v>
      </c>
      <c r="M392" s="37"/>
      <c r="N392" s="29">
        <v>1.809599771788529E8</v>
      </c>
      <c r="O392" s="29">
        <v>1.80959977E8</v>
      </c>
      <c r="P392" s="29">
        <v>2.0081834071E8</v>
      </c>
      <c r="Q392" s="32">
        <v>1.80959977E8</v>
      </c>
      <c r="R392" s="33"/>
      <c r="S392" s="33"/>
      <c r="T392" s="33"/>
      <c r="U392" s="33"/>
      <c r="V392" s="33"/>
      <c r="W392" s="33"/>
      <c r="X392" s="33"/>
    </row>
    <row r="393" ht="15.75" customHeight="1">
      <c r="A393" s="39" t="s">
        <v>265</v>
      </c>
      <c r="B393" s="40"/>
      <c r="C393" s="39"/>
      <c r="D393" s="41">
        <v>3.9715177E8</v>
      </c>
      <c r="E393" s="42">
        <v>1.0</v>
      </c>
      <c r="F393" s="43"/>
      <c r="G393" s="43"/>
      <c r="H393" s="41"/>
      <c r="I393" s="44">
        <v>3.927322672727273E7</v>
      </c>
      <c r="J393" s="41">
        <v>3.927322600000001E7</v>
      </c>
      <c r="K393" s="43"/>
      <c r="L393" s="45"/>
      <c r="M393" s="43"/>
      <c r="N393" s="43">
        <v>3.5787854327272725E8</v>
      </c>
      <c r="O393" s="43">
        <v>3.57878544E8</v>
      </c>
      <c r="P393" s="43">
        <v>3.9715177E8</v>
      </c>
      <c r="Q393" s="46">
        <v>3.57878544E8</v>
      </c>
      <c r="R393" s="39"/>
      <c r="S393" s="39"/>
      <c r="T393" s="39"/>
      <c r="U393" s="39"/>
      <c r="V393" s="39"/>
      <c r="W393" s="39"/>
      <c r="X393" s="39"/>
      <c r="Y393" s="39"/>
      <c r="Z393" s="39"/>
    </row>
    <row r="394" ht="15.75" customHeight="1">
      <c r="A394" s="47" t="s">
        <v>266</v>
      </c>
      <c r="B394" s="48" t="s">
        <v>23</v>
      </c>
      <c r="C394" s="47" t="s">
        <v>31</v>
      </c>
      <c r="D394" s="49">
        <v>380364.13</v>
      </c>
      <c r="E394" s="50">
        <v>0.01166155521074485</v>
      </c>
      <c r="F394" s="51">
        <v>8.5338791E7</v>
      </c>
      <c r="G394" s="51">
        <v>7758071.909090909</v>
      </c>
      <c r="H394" s="49">
        <v>7758071.909090909</v>
      </c>
      <c r="I394" s="30">
        <v>90471.18389679232</v>
      </c>
      <c r="J394" s="27">
        <v>380364.13</v>
      </c>
      <c r="K394" s="51">
        <v>2.734474303828635E8</v>
      </c>
      <c r="L394" s="52">
        <v>2.4858857307533048E7</v>
      </c>
      <c r="M394" s="51"/>
      <c r="N394" s="29">
        <v>0.0</v>
      </c>
      <c r="O394" s="54">
        <v>0.0</v>
      </c>
      <c r="P394" s="29">
        <v>380364.13</v>
      </c>
      <c r="Q394" s="32">
        <v>0.0</v>
      </c>
      <c r="R394" s="47"/>
      <c r="S394" s="47"/>
      <c r="T394" s="47"/>
      <c r="U394" s="47"/>
      <c r="V394" s="47"/>
      <c r="W394" s="47"/>
      <c r="X394" s="47"/>
    </row>
    <row r="395" ht="15.75" customHeight="1">
      <c r="A395" s="25" t="s">
        <v>266</v>
      </c>
      <c r="B395" s="26" t="s">
        <v>25</v>
      </c>
      <c r="C395" s="25" t="s">
        <v>57</v>
      </c>
      <c r="D395" s="27">
        <v>660868.06</v>
      </c>
      <c r="E395" s="28">
        <v>0.020261504071658495</v>
      </c>
      <c r="F395" s="29">
        <v>0.0</v>
      </c>
      <c r="G395" s="29">
        <v>0.0</v>
      </c>
      <c r="H395" s="27">
        <v>7758071.909090909</v>
      </c>
      <c r="I395" s="30">
        <v>157190.20557426484</v>
      </c>
      <c r="J395" s="27">
        <v>-132702.93999999994</v>
      </c>
      <c r="K395" s="29">
        <v>0.0</v>
      </c>
      <c r="L395" s="31">
        <v>0.0</v>
      </c>
      <c r="M395" s="29"/>
      <c r="N395" s="29">
        <v>793570.8005289428</v>
      </c>
      <c r="O395" s="29">
        <v>793571.0</v>
      </c>
      <c r="P395" s="29">
        <v>660868.06</v>
      </c>
      <c r="Q395" s="32">
        <v>793571.0</v>
      </c>
      <c r="R395" s="25"/>
      <c r="S395" s="25"/>
      <c r="T395" s="25"/>
      <c r="U395" s="25"/>
      <c r="V395" s="25"/>
      <c r="W395" s="25"/>
      <c r="X395" s="25"/>
    </row>
    <row r="396" ht="15.75" customHeight="1">
      <c r="A396" s="25" t="s">
        <v>266</v>
      </c>
      <c r="B396" s="26" t="s">
        <v>23</v>
      </c>
      <c r="C396" s="25" t="s">
        <v>33</v>
      </c>
      <c r="D396" s="27">
        <v>1.96585758E7</v>
      </c>
      <c r="E396" s="28">
        <v>0.6027107946701299</v>
      </c>
      <c r="F396" s="29">
        <v>0.0</v>
      </c>
      <c r="G396" s="29">
        <v>0.0</v>
      </c>
      <c r="H396" s="27">
        <v>7758071.909090909</v>
      </c>
      <c r="I396" s="30">
        <v>4675873.685436194</v>
      </c>
      <c r="J396" s="27">
        <v>4675873.800000001</v>
      </c>
      <c r="K396" s="29">
        <v>0.0</v>
      </c>
      <c r="L396" s="31">
        <v>0.0</v>
      </c>
      <c r="M396" s="29"/>
      <c r="N396" s="29">
        <v>1.4982702114563808E7</v>
      </c>
      <c r="O396" s="29">
        <v>1.4982702E7</v>
      </c>
      <c r="P396" s="29">
        <v>1.96585758E7</v>
      </c>
      <c r="Q396" s="32">
        <v>1.4982702E7</v>
      </c>
      <c r="R396" s="25"/>
      <c r="S396" s="25"/>
      <c r="T396" s="25"/>
      <c r="U396" s="25"/>
      <c r="V396" s="25"/>
      <c r="W396" s="25"/>
      <c r="X396" s="25"/>
    </row>
    <row r="397" ht="15.75" customHeight="1">
      <c r="A397" s="33" t="s">
        <v>266</v>
      </c>
      <c r="B397" s="34" t="s">
        <v>25</v>
      </c>
      <c r="C397" s="33" t="s">
        <v>63</v>
      </c>
      <c r="D397" s="35">
        <v>1.191712201E7</v>
      </c>
      <c r="E397" s="36">
        <v>0.36536614604746676</v>
      </c>
      <c r="F397" s="37">
        <v>0.0</v>
      </c>
      <c r="G397" s="37">
        <v>0.0</v>
      </c>
      <c r="H397" s="35">
        <v>7758071.909090909</v>
      </c>
      <c r="I397" s="30">
        <v>2834536.8341836585</v>
      </c>
      <c r="J397" s="27">
        <v>2834537.01</v>
      </c>
      <c r="K397" s="37">
        <v>0.0</v>
      </c>
      <c r="L397" s="38">
        <v>0.0</v>
      </c>
      <c r="M397" s="37"/>
      <c r="N397" s="29">
        <v>9082585.175816342</v>
      </c>
      <c r="O397" s="29">
        <v>9082585.0</v>
      </c>
      <c r="P397" s="29">
        <v>1.191712201E7</v>
      </c>
      <c r="Q397" s="32">
        <v>9082585.0</v>
      </c>
      <c r="R397" s="33"/>
      <c r="S397" s="33"/>
      <c r="T397" s="33"/>
      <c r="U397" s="33"/>
      <c r="V397" s="33"/>
      <c r="W397" s="33"/>
      <c r="X397" s="33"/>
    </row>
    <row r="398" ht="15.75" customHeight="1">
      <c r="A398" s="39" t="s">
        <v>267</v>
      </c>
      <c r="B398" s="40"/>
      <c r="C398" s="39"/>
      <c r="D398" s="41">
        <v>3.261693E7</v>
      </c>
      <c r="E398" s="42">
        <v>1.0</v>
      </c>
      <c r="F398" s="43"/>
      <c r="G398" s="43"/>
      <c r="H398" s="41"/>
      <c r="I398" s="44">
        <v>7758071.909090909</v>
      </c>
      <c r="J398" s="41">
        <v>7758072.000000001</v>
      </c>
      <c r="K398" s="43"/>
      <c r="L398" s="45"/>
      <c r="M398" s="43"/>
      <c r="N398" s="43">
        <v>2.4858858090909094E7</v>
      </c>
      <c r="O398" s="43">
        <v>2.4858858E7</v>
      </c>
      <c r="P398" s="43">
        <v>3.261693E7</v>
      </c>
      <c r="Q398" s="46">
        <v>2.4858858E7</v>
      </c>
      <c r="R398" s="39"/>
      <c r="S398" s="39"/>
      <c r="T398" s="39"/>
      <c r="U398" s="39"/>
      <c r="V398" s="39"/>
      <c r="W398" s="39"/>
      <c r="X398" s="39"/>
      <c r="Y398" s="39"/>
      <c r="Z398" s="39"/>
    </row>
    <row r="399" ht="15.75" customHeight="1">
      <c r="A399" s="47" t="s">
        <v>268</v>
      </c>
      <c r="B399" s="48" t="s">
        <v>23</v>
      </c>
      <c r="C399" s="47" t="s">
        <v>24</v>
      </c>
      <c r="D399" s="49">
        <v>1.1482499041E8</v>
      </c>
      <c r="E399" s="50">
        <v>0.7734230207069321</v>
      </c>
      <c r="F399" s="51">
        <v>1.1943880027113019E8</v>
      </c>
      <c r="G399" s="51">
        <v>1.0858072751920925E7</v>
      </c>
      <c r="H399" s="49">
        <v>1.0858072751920925E7</v>
      </c>
      <c r="I399" s="30">
        <v>8397883.426846314</v>
      </c>
      <c r="J399" s="27">
        <v>8397883.409999996</v>
      </c>
      <c r="K399" s="51">
        <v>1.5136582975025687E9</v>
      </c>
      <c r="L399" s="52">
        <v>1.3760529977296078E8</v>
      </c>
      <c r="M399" s="51"/>
      <c r="N399" s="29">
        <v>1.0642710698315369E8</v>
      </c>
      <c r="O399" s="29">
        <v>1.06427107E8</v>
      </c>
      <c r="P399" s="29">
        <v>1.1482499041E8</v>
      </c>
      <c r="Q399" s="32">
        <v>1.06427107E8</v>
      </c>
      <c r="R399" s="47"/>
      <c r="S399" s="47"/>
      <c r="T399" s="47"/>
      <c r="U399" s="47"/>
      <c r="V399" s="47"/>
      <c r="W399" s="47"/>
      <c r="X399" s="47"/>
    </row>
    <row r="400" ht="15.75" customHeight="1">
      <c r="A400" s="33" t="s">
        <v>268</v>
      </c>
      <c r="B400" s="34" t="s">
        <v>25</v>
      </c>
      <c r="C400" s="33" t="s">
        <v>31</v>
      </c>
      <c r="D400" s="35">
        <v>3.363838259E7</v>
      </c>
      <c r="E400" s="36">
        <v>0.2265769792930678</v>
      </c>
      <c r="F400" s="37">
        <v>0.0</v>
      </c>
      <c r="G400" s="37">
        <v>0.0</v>
      </c>
      <c r="H400" s="35">
        <v>1.0858072751920925E7</v>
      </c>
      <c r="I400" s="30">
        <v>2460189.325074611</v>
      </c>
      <c r="J400" s="27">
        <v>2460189.5900000036</v>
      </c>
      <c r="K400" s="37">
        <v>0.0</v>
      </c>
      <c r="L400" s="38">
        <v>0.0</v>
      </c>
      <c r="M400" s="37"/>
      <c r="N400" s="29">
        <v>3.117819326492539E7</v>
      </c>
      <c r="O400" s="29">
        <v>3.1178193E7</v>
      </c>
      <c r="P400" s="29">
        <v>3.363838259E7</v>
      </c>
      <c r="Q400" s="32">
        <v>3.1178193E7</v>
      </c>
      <c r="R400" s="33"/>
      <c r="S400" s="33"/>
      <c r="T400" s="33"/>
      <c r="U400" s="33"/>
      <c r="V400" s="33"/>
      <c r="W400" s="33"/>
      <c r="X400" s="33"/>
    </row>
    <row r="401" ht="15.75" customHeight="1">
      <c r="A401" s="39" t="s">
        <v>269</v>
      </c>
      <c r="B401" s="40"/>
      <c r="C401" s="39"/>
      <c r="D401" s="41">
        <v>1.48463373E8</v>
      </c>
      <c r="E401" s="42">
        <v>1.0</v>
      </c>
      <c r="F401" s="43"/>
      <c r="G401" s="43"/>
      <c r="H401" s="41"/>
      <c r="I401" s="44">
        <v>1.0858072751920925E7</v>
      </c>
      <c r="J401" s="41">
        <v>1.0858073E7</v>
      </c>
      <c r="K401" s="43"/>
      <c r="L401" s="45"/>
      <c r="M401" s="43"/>
      <c r="N401" s="43">
        <v>1.3760530024807906E8</v>
      </c>
      <c r="O401" s="43">
        <v>1.376053E8</v>
      </c>
      <c r="P401" s="43">
        <v>1.48463373E8</v>
      </c>
      <c r="Q401" s="46">
        <v>1.376053E8</v>
      </c>
      <c r="R401" s="39"/>
      <c r="S401" s="39"/>
      <c r="T401" s="39"/>
      <c r="U401" s="39"/>
      <c r="V401" s="39"/>
      <c r="W401" s="39"/>
      <c r="X401" s="39"/>
      <c r="Y401" s="39"/>
      <c r="Z401" s="39"/>
    </row>
    <row r="402" ht="15.75" customHeight="1">
      <c r="A402" s="47" t="s">
        <v>270</v>
      </c>
      <c r="B402" s="48" t="s">
        <v>88</v>
      </c>
      <c r="C402" s="47" t="s">
        <v>31</v>
      </c>
      <c r="D402" s="49">
        <v>1.126561559E7</v>
      </c>
      <c r="E402" s="50">
        <v>0.09096522581773572</v>
      </c>
      <c r="F402" s="51">
        <v>2.9202687437507663E7</v>
      </c>
      <c r="G402" s="51">
        <v>2654789.767046151</v>
      </c>
      <c r="H402" s="49">
        <v>2654789.767046151</v>
      </c>
      <c r="I402" s="30">
        <v>241493.55065796716</v>
      </c>
      <c r="J402" s="27">
        <v>241493.58999999985</v>
      </c>
      <c r="K402" s="51">
        <v>1.3330955940357022E9</v>
      </c>
      <c r="L402" s="52">
        <v>1.211905085487002E8</v>
      </c>
      <c r="M402" s="51"/>
      <c r="N402" s="29">
        <v>1.1024122039342033E7</v>
      </c>
      <c r="O402" s="29">
        <v>1.1024122E7</v>
      </c>
      <c r="P402" s="29">
        <v>1.126561559E7</v>
      </c>
      <c r="Q402" s="32">
        <v>1.1024122E7</v>
      </c>
      <c r="R402" s="47"/>
      <c r="S402" s="47"/>
      <c r="T402" s="47"/>
      <c r="U402" s="47"/>
      <c r="V402" s="47"/>
      <c r="W402" s="47"/>
      <c r="X402" s="47"/>
    </row>
    <row r="403" ht="15.75" customHeight="1">
      <c r="A403" s="33" t="s">
        <v>270</v>
      </c>
      <c r="B403" s="34" t="s">
        <v>114</v>
      </c>
      <c r="C403" s="33" t="s">
        <v>33</v>
      </c>
      <c r="D403" s="35">
        <v>1.1257968341E8</v>
      </c>
      <c r="E403" s="36">
        <v>0.9090347741822642</v>
      </c>
      <c r="F403" s="37">
        <v>0.0</v>
      </c>
      <c r="G403" s="37">
        <v>0.0</v>
      </c>
      <c r="H403" s="35">
        <v>2654789.767046151</v>
      </c>
      <c r="I403" s="30">
        <v>2413296.2163881836</v>
      </c>
      <c r="J403" s="27">
        <v>2413296.4099999964</v>
      </c>
      <c r="K403" s="37">
        <v>0.0</v>
      </c>
      <c r="L403" s="38">
        <v>0.0</v>
      </c>
      <c r="M403" s="37"/>
      <c r="N403" s="29">
        <v>1.1016638719361182E8</v>
      </c>
      <c r="O403" s="29">
        <v>1.10166387E8</v>
      </c>
      <c r="P403" s="29">
        <v>1.1257968341E8</v>
      </c>
      <c r="Q403" s="32">
        <v>1.10166387E8</v>
      </c>
      <c r="R403" s="33"/>
      <c r="S403" s="33"/>
      <c r="T403" s="33"/>
      <c r="U403" s="33"/>
      <c r="V403" s="33"/>
      <c r="W403" s="33"/>
      <c r="X403" s="33"/>
    </row>
    <row r="404" ht="15.75" customHeight="1">
      <c r="A404" s="39" t="s">
        <v>271</v>
      </c>
      <c r="B404" s="40"/>
      <c r="C404" s="39"/>
      <c r="D404" s="41">
        <v>1.23845299E8</v>
      </c>
      <c r="E404" s="42">
        <v>0.9999999999999999</v>
      </c>
      <c r="F404" s="43"/>
      <c r="G404" s="43"/>
      <c r="H404" s="41"/>
      <c r="I404" s="44">
        <v>2654789.7670461508</v>
      </c>
      <c r="J404" s="41">
        <v>2654789.9999999963</v>
      </c>
      <c r="K404" s="43"/>
      <c r="L404" s="45"/>
      <c r="M404" s="43"/>
      <c r="N404" s="43">
        <v>1.2119050923295385E8</v>
      </c>
      <c r="O404" s="43">
        <v>1.21190509E8</v>
      </c>
      <c r="P404" s="43">
        <v>1.23845299E8</v>
      </c>
      <c r="Q404" s="46">
        <v>1.21190509E8</v>
      </c>
      <c r="R404" s="39"/>
      <c r="S404" s="39"/>
      <c r="T404" s="39"/>
      <c r="U404" s="39"/>
      <c r="V404" s="39"/>
      <c r="W404" s="39"/>
      <c r="X404" s="39"/>
      <c r="Y404" s="39"/>
      <c r="Z404" s="39"/>
    </row>
    <row r="405" ht="15.75" customHeight="1">
      <c r="A405" s="47" t="s">
        <v>272</v>
      </c>
      <c r="B405" s="48" t="s">
        <v>60</v>
      </c>
      <c r="C405" s="47" t="s">
        <v>24</v>
      </c>
      <c r="D405" s="49">
        <v>3719376.53</v>
      </c>
      <c r="E405" s="50">
        <v>0.7023082112836796</v>
      </c>
      <c r="F405" s="51">
        <v>1.118161947025704E7</v>
      </c>
      <c r="G405" s="51">
        <v>1016510.8609324582</v>
      </c>
      <c r="H405" s="49">
        <v>1016510.8609324582</v>
      </c>
      <c r="I405" s="30">
        <v>713903.9244919079</v>
      </c>
      <c r="J405" s="27">
        <v>713903.5299999998</v>
      </c>
      <c r="K405" s="51">
        <v>4.707363295117138E7</v>
      </c>
      <c r="L405" s="52">
        <v>4279421.177379217</v>
      </c>
      <c r="M405" s="51"/>
      <c r="N405" s="29">
        <v>3005472.605508092</v>
      </c>
      <c r="O405" s="29">
        <v>3005473.0</v>
      </c>
      <c r="P405" s="29">
        <v>3719376.53</v>
      </c>
      <c r="Q405" s="32">
        <v>3005473.0</v>
      </c>
      <c r="R405" s="47"/>
      <c r="S405" s="47"/>
      <c r="T405" s="47"/>
      <c r="U405" s="47"/>
      <c r="V405" s="47"/>
      <c r="W405" s="47"/>
      <c r="X405" s="47"/>
    </row>
    <row r="406" ht="15.75" customHeight="1">
      <c r="A406" s="25" t="s">
        <v>272</v>
      </c>
      <c r="B406" s="26" t="s">
        <v>27</v>
      </c>
      <c r="C406" s="25" t="s">
        <v>31</v>
      </c>
      <c r="D406" s="27">
        <v>1321110.68</v>
      </c>
      <c r="E406" s="28">
        <v>0.24945763654065042</v>
      </c>
      <c r="F406" s="29">
        <v>0.0</v>
      </c>
      <c r="G406" s="29">
        <v>0.0</v>
      </c>
      <c r="H406" s="27">
        <v>1016510.8609324582</v>
      </c>
      <c r="I406" s="30">
        <v>253576.3968861128</v>
      </c>
      <c r="J406" s="27">
        <v>47161.679999999935</v>
      </c>
      <c r="K406" s="29">
        <v>0.0</v>
      </c>
      <c r="L406" s="31">
        <v>0.0</v>
      </c>
      <c r="M406" s="29"/>
      <c r="N406" s="29">
        <v>1273948.5335594497</v>
      </c>
      <c r="O406" s="29">
        <v>1273949.0</v>
      </c>
      <c r="P406" s="29">
        <v>1321110.68</v>
      </c>
      <c r="Q406" s="32">
        <v>1273949.0</v>
      </c>
      <c r="R406" s="25"/>
      <c r="S406" s="25"/>
      <c r="T406" s="25"/>
      <c r="U406" s="25"/>
      <c r="V406" s="25"/>
      <c r="W406" s="25"/>
      <c r="X406" s="25"/>
    </row>
    <row r="407" ht="15.75" customHeight="1">
      <c r="A407" s="33" t="s">
        <v>272</v>
      </c>
      <c r="B407" s="34" t="s">
        <v>25</v>
      </c>
      <c r="C407" s="33" t="s">
        <v>57</v>
      </c>
      <c r="D407" s="35">
        <v>255444.79</v>
      </c>
      <c r="E407" s="36">
        <v>0.04823415217566993</v>
      </c>
      <c r="F407" s="37">
        <v>0.0</v>
      </c>
      <c r="G407" s="37">
        <v>0.0</v>
      </c>
      <c r="H407" s="35">
        <v>1016510.8609324582</v>
      </c>
      <c r="I407" s="30">
        <v>49030.53955443745</v>
      </c>
      <c r="J407" s="27">
        <v>255444.79</v>
      </c>
      <c r="K407" s="37">
        <v>0.0</v>
      </c>
      <c r="L407" s="38">
        <v>0.0</v>
      </c>
      <c r="M407" s="37"/>
      <c r="N407" s="29">
        <v>0.0</v>
      </c>
      <c r="O407" s="54">
        <v>0.0</v>
      </c>
      <c r="P407" s="29">
        <v>255444.79</v>
      </c>
      <c r="Q407" s="32">
        <v>0.0</v>
      </c>
      <c r="R407" s="33"/>
      <c r="S407" s="33"/>
      <c r="T407" s="33"/>
      <c r="U407" s="33"/>
      <c r="V407" s="33"/>
      <c r="W407" s="33"/>
      <c r="X407" s="33"/>
    </row>
    <row r="408" ht="15.75" customHeight="1">
      <c r="A408" s="39" t="s">
        <v>273</v>
      </c>
      <c r="B408" s="40"/>
      <c r="C408" s="39"/>
      <c r="D408" s="41">
        <v>5295932.0</v>
      </c>
      <c r="E408" s="42">
        <v>1.0</v>
      </c>
      <c r="F408" s="43"/>
      <c r="G408" s="43"/>
      <c r="H408" s="41"/>
      <c r="I408" s="44">
        <v>1016510.8609324582</v>
      </c>
      <c r="J408" s="41">
        <v>1016509.9999999998</v>
      </c>
      <c r="K408" s="43"/>
      <c r="L408" s="45"/>
      <c r="M408" s="43"/>
      <c r="N408" s="43">
        <v>4279421.139067542</v>
      </c>
      <c r="O408" s="43">
        <v>4279422.0</v>
      </c>
      <c r="P408" s="43">
        <v>5295932.0</v>
      </c>
      <c r="Q408" s="46">
        <v>4279422.0</v>
      </c>
      <c r="R408" s="39"/>
      <c r="S408" s="39"/>
      <c r="T408" s="39"/>
      <c r="U408" s="39"/>
      <c r="V408" s="39"/>
      <c r="W408" s="39"/>
      <c r="X408" s="39"/>
      <c r="Y408" s="39"/>
      <c r="Z408" s="39"/>
    </row>
    <row r="409" ht="15.75" customHeight="1">
      <c r="A409" s="47" t="s">
        <v>274</v>
      </c>
      <c r="B409" s="48" t="s">
        <v>60</v>
      </c>
      <c r="C409" s="47" t="s">
        <v>24</v>
      </c>
      <c r="D409" s="49">
        <v>2.719011511E7</v>
      </c>
      <c r="E409" s="50">
        <v>0.7370676447676456</v>
      </c>
      <c r="F409" s="51">
        <v>9.7171665E7</v>
      </c>
      <c r="G409" s="51">
        <v>8833787.727272727</v>
      </c>
      <c r="H409" s="49">
        <v>8833787.727272727</v>
      </c>
      <c r="I409" s="30">
        <v>6511099.114518242</v>
      </c>
      <c r="J409" s="27">
        <v>6511099.109999999</v>
      </c>
      <c r="K409" s="51">
        <v>3.086136968119606E8</v>
      </c>
      <c r="L409" s="52">
        <v>2.8055790619269144E7</v>
      </c>
      <c r="M409" s="51"/>
      <c r="N409" s="29">
        <v>2.067901599548176E7</v>
      </c>
      <c r="O409" s="29">
        <v>2.0679016E7</v>
      </c>
      <c r="P409" s="29">
        <v>2.719011511E7</v>
      </c>
      <c r="Q409" s="32">
        <v>2.0679016E7</v>
      </c>
      <c r="R409" s="47"/>
      <c r="S409" s="47"/>
      <c r="T409" s="47"/>
      <c r="U409" s="47"/>
      <c r="V409" s="47"/>
      <c r="W409" s="47"/>
      <c r="X409" s="47"/>
    </row>
    <row r="410" ht="15.75" customHeight="1">
      <c r="A410" s="33" t="s">
        <v>274</v>
      </c>
      <c r="B410" s="34" t="s">
        <v>32</v>
      </c>
      <c r="C410" s="33" t="s">
        <v>31</v>
      </c>
      <c r="D410" s="35">
        <v>9699463.89</v>
      </c>
      <c r="E410" s="36">
        <v>0.26293235523235436</v>
      </c>
      <c r="F410" s="37">
        <v>0.0</v>
      </c>
      <c r="G410" s="37">
        <v>0.0</v>
      </c>
      <c r="H410" s="35">
        <v>8833787.727272727</v>
      </c>
      <c r="I410" s="30">
        <v>2322688.6127544846</v>
      </c>
      <c r="J410" s="27">
        <v>2322688.8900000006</v>
      </c>
      <c r="K410" s="37">
        <v>0.0</v>
      </c>
      <c r="L410" s="38">
        <v>0.0</v>
      </c>
      <c r="M410" s="37"/>
      <c r="N410" s="29">
        <v>7376775.277245516</v>
      </c>
      <c r="O410" s="29">
        <v>7376775.0</v>
      </c>
      <c r="P410" s="29">
        <v>9699463.89</v>
      </c>
      <c r="Q410" s="32">
        <v>7376775.0</v>
      </c>
      <c r="R410" s="33"/>
      <c r="S410" s="33"/>
      <c r="T410" s="33"/>
      <c r="U410" s="33"/>
      <c r="V410" s="33"/>
      <c r="W410" s="33"/>
      <c r="X410" s="33"/>
    </row>
    <row r="411" ht="15.75" customHeight="1">
      <c r="A411" s="39" t="s">
        <v>275</v>
      </c>
      <c r="B411" s="40"/>
      <c r="C411" s="39"/>
      <c r="D411" s="41">
        <v>3.6889579E7</v>
      </c>
      <c r="E411" s="42">
        <v>1.0</v>
      </c>
      <c r="F411" s="43"/>
      <c r="G411" s="43"/>
      <c r="H411" s="41"/>
      <c r="I411" s="44">
        <v>8833787.727272727</v>
      </c>
      <c r="J411" s="41">
        <v>8833788.0</v>
      </c>
      <c r="K411" s="43"/>
      <c r="L411" s="45"/>
      <c r="M411" s="43"/>
      <c r="N411" s="43">
        <v>2.8055791272727273E7</v>
      </c>
      <c r="O411" s="43">
        <v>2.8055791E7</v>
      </c>
      <c r="P411" s="43">
        <v>3.6889579E7</v>
      </c>
      <c r="Q411" s="46">
        <v>2.8055791E7</v>
      </c>
      <c r="R411" s="39"/>
      <c r="S411" s="39"/>
      <c r="T411" s="39"/>
      <c r="U411" s="39"/>
      <c r="V411" s="39"/>
      <c r="W411" s="39"/>
      <c r="X411" s="39"/>
      <c r="Y411" s="39"/>
      <c r="Z411" s="39"/>
    </row>
    <row r="412" ht="15.75" customHeight="1">
      <c r="A412" s="55" t="s">
        <v>276</v>
      </c>
      <c r="B412" s="56" t="s">
        <v>66</v>
      </c>
      <c r="C412" s="55" t="s">
        <v>24</v>
      </c>
      <c r="D412" s="57">
        <v>3.3857509E7</v>
      </c>
      <c r="E412" s="58">
        <v>1.0</v>
      </c>
      <c r="F412" s="59">
        <v>6.4502275E7</v>
      </c>
      <c r="G412" s="59">
        <v>5863843.181818182</v>
      </c>
      <c r="H412" s="57">
        <v>5863843.181818182</v>
      </c>
      <c r="I412" s="30">
        <v>5863843.181818182</v>
      </c>
      <c r="J412" s="27">
        <v>5863843.0</v>
      </c>
      <c r="K412" s="59">
        <v>3.079303335151891E8</v>
      </c>
      <c r="L412" s="60">
        <v>2.799366668319901E7</v>
      </c>
      <c r="M412" s="59"/>
      <c r="N412" s="29">
        <v>2.799366581818182E7</v>
      </c>
      <c r="O412" s="29">
        <v>2.7993666E7</v>
      </c>
      <c r="P412" s="29">
        <v>3.3857509E7</v>
      </c>
      <c r="Q412" s="32">
        <v>2.7993666E7</v>
      </c>
      <c r="R412" s="55"/>
      <c r="S412" s="55"/>
      <c r="T412" s="55"/>
      <c r="U412" s="55"/>
      <c r="V412" s="55"/>
      <c r="W412" s="55"/>
      <c r="X412" s="55"/>
    </row>
    <row r="413" ht="15.75" customHeight="1">
      <c r="A413" s="39" t="s">
        <v>277</v>
      </c>
      <c r="B413" s="40"/>
      <c r="C413" s="39"/>
      <c r="D413" s="41">
        <v>3.3857509E7</v>
      </c>
      <c r="E413" s="42">
        <v>1.0</v>
      </c>
      <c r="F413" s="43"/>
      <c r="G413" s="43"/>
      <c r="H413" s="41"/>
      <c r="I413" s="44">
        <v>5863843.181818182</v>
      </c>
      <c r="J413" s="41">
        <v>5863843.0</v>
      </c>
      <c r="K413" s="43"/>
      <c r="L413" s="45"/>
      <c r="M413" s="43"/>
      <c r="N413" s="43">
        <v>2.799366581818182E7</v>
      </c>
      <c r="O413" s="43">
        <v>2.7993666E7</v>
      </c>
      <c r="P413" s="43">
        <v>3.3857509E7</v>
      </c>
      <c r="Q413" s="46">
        <v>2.7993666E7</v>
      </c>
      <c r="R413" s="39"/>
      <c r="S413" s="39"/>
      <c r="T413" s="39"/>
      <c r="U413" s="39"/>
      <c r="V413" s="39"/>
      <c r="W413" s="39"/>
      <c r="X413" s="39"/>
      <c r="Y413" s="39"/>
      <c r="Z413" s="39"/>
    </row>
    <row r="414" ht="15.75" customHeight="1">
      <c r="A414" s="47" t="s">
        <v>278</v>
      </c>
      <c r="B414" s="48" t="s">
        <v>23</v>
      </c>
      <c r="C414" s="47" t="s">
        <v>24</v>
      </c>
      <c r="D414" s="49">
        <v>2.770908509E7</v>
      </c>
      <c r="E414" s="50">
        <v>0.9137256876556926</v>
      </c>
      <c r="F414" s="51">
        <v>1.6338042095008845E7</v>
      </c>
      <c r="G414" s="51">
        <v>1485276.5540917132</v>
      </c>
      <c r="H414" s="49">
        <v>1485276.5540917132</v>
      </c>
      <c r="I414" s="30">
        <v>1357135.3407463282</v>
      </c>
      <c r="J414" s="27">
        <v>1357135.0899999999</v>
      </c>
      <c r="K414" s="51">
        <v>3.172412056548779E8</v>
      </c>
      <c r="L414" s="52">
        <v>2.88401096049889E7</v>
      </c>
      <c r="M414" s="51"/>
      <c r="N414" s="29">
        <v>2.635194974925367E7</v>
      </c>
      <c r="O414" s="29">
        <v>2.635195E7</v>
      </c>
      <c r="P414" s="29">
        <v>2.770908509E7</v>
      </c>
      <c r="Q414" s="32">
        <v>2.635195E7</v>
      </c>
      <c r="R414" s="47"/>
      <c r="S414" s="47"/>
      <c r="T414" s="47"/>
      <c r="U414" s="47"/>
      <c r="V414" s="47"/>
      <c r="W414" s="47"/>
      <c r="X414" s="47"/>
    </row>
    <row r="415" ht="15.75" customHeight="1">
      <c r="A415" s="25" t="s">
        <v>278</v>
      </c>
      <c r="B415" s="26" t="s">
        <v>25</v>
      </c>
      <c r="C415" s="25" t="s">
        <v>85</v>
      </c>
      <c r="D415" s="27">
        <v>0.0</v>
      </c>
      <c r="E415" s="28">
        <v>0.0</v>
      </c>
      <c r="F415" s="29">
        <v>0.0</v>
      </c>
      <c r="G415" s="29">
        <v>0.0</v>
      </c>
      <c r="H415" s="27">
        <v>1485276.5540917132</v>
      </c>
      <c r="I415" s="30">
        <v>0.0</v>
      </c>
      <c r="J415" s="27">
        <v>0.0</v>
      </c>
      <c r="K415" s="29">
        <v>0.0</v>
      </c>
      <c r="L415" s="31">
        <v>0.0</v>
      </c>
      <c r="M415" s="29"/>
      <c r="N415" s="29">
        <v>0.0</v>
      </c>
      <c r="O415" s="29">
        <v>0.0</v>
      </c>
      <c r="P415" s="29">
        <v>0.0</v>
      </c>
      <c r="Q415" s="32">
        <v>0.0</v>
      </c>
      <c r="R415" s="25"/>
      <c r="S415" s="25"/>
      <c r="T415" s="25"/>
      <c r="U415" s="25"/>
      <c r="V415" s="25"/>
      <c r="W415" s="25"/>
      <c r="X415" s="25"/>
    </row>
    <row r="416" ht="15.75" customHeight="1">
      <c r="A416" s="33" t="s">
        <v>278</v>
      </c>
      <c r="B416" s="34" t="s">
        <v>25</v>
      </c>
      <c r="C416" s="33" t="s">
        <v>57</v>
      </c>
      <c r="D416" s="35">
        <v>2616301.91</v>
      </c>
      <c r="E416" s="36">
        <v>0.08627431234430744</v>
      </c>
      <c r="F416" s="37">
        <v>0.0</v>
      </c>
      <c r="G416" s="37">
        <v>0.0</v>
      </c>
      <c r="H416" s="35">
        <v>1485276.5540917132</v>
      </c>
      <c r="I416" s="30">
        <v>128141.2133453851</v>
      </c>
      <c r="J416" s="27">
        <v>128140.91000000015</v>
      </c>
      <c r="K416" s="37">
        <v>0.0</v>
      </c>
      <c r="L416" s="38">
        <v>0.0</v>
      </c>
      <c r="M416" s="37"/>
      <c r="N416" s="29">
        <v>2488160.696654615</v>
      </c>
      <c r="O416" s="29">
        <v>2488161.0</v>
      </c>
      <c r="P416" s="29">
        <v>2616301.91</v>
      </c>
      <c r="Q416" s="32">
        <v>2488161.0</v>
      </c>
      <c r="R416" s="33"/>
      <c r="S416" s="33"/>
      <c r="T416" s="33"/>
      <c r="U416" s="33"/>
      <c r="V416" s="33"/>
      <c r="W416" s="33"/>
      <c r="X416" s="33"/>
    </row>
    <row r="417" ht="15.75" customHeight="1">
      <c r="A417" s="39" t="s">
        <v>279</v>
      </c>
      <c r="B417" s="40"/>
      <c r="C417" s="39"/>
      <c r="D417" s="41">
        <v>3.0325387E7</v>
      </c>
      <c r="E417" s="42">
        <v>1.0</v>
      </c>
      <c r="F417" s="43"/>
      <c r="G417" s="43"/>
      <c r="H417" s="41"/>
      <c r="I417" s="44">
        <v>1485276.5540917134</v>
      </c>
      <c r="J417" s="41">
        <v>1485276.0</v>
      </c>
      <c r="K417" s="43"/>
      <c r="L417" s="45"/>
      <c r="M417" s="43"/>
      <c r="N417" s="43">
        <v>2.8840110445908286E7</v>
      </c>
      <c r="O417" s="43">
        <v>2.8840111E7</v>
      </c>
      <c r="P417" s="43">
        <v>3.0325387E7</v>
      </c>
      <c r="Q417" s="46">
        <v>2.8840111E7</v>
      </c>
      <c r="R417" s="39"/>
      <c r="S417" s="39"/>
      <c r="T417" s="39"/>
      <c r="U417" s="39"/>
      <c r="V417" s="39"/>
      <c r="W417" s="39"/>
      <c r="X417" s="39"/>
      <c r="Y417" s="39"/>
      <c r="Z417" s="39"/>
    </row>
    <row r="418" ht="15.75" customHeight="1">
      <c r="A418" s="47" t="s">
        <v>280</v>
      </c>
      <c r="B418" s="48" t="s">
        <v>32</v>
      </c>
      <c r="C418" s="47" t="s">
        <v>24</v>
      </c>
      <c r="D418" s="49">
        <v>1.016765298E7</v>
      </c>
      <c r="E418" s="50">
        <v>0.3288863366190851</v>
      </c>
      <c r="F418" s="51">
        <v>4.8820078E7</v>
      </c>
      <c r="G418" s="51">
        <v>4438188.909090909</v>
      </c>
      <c r="H418" s="49">
        <v>4438188.909090909</v>
      </c>
      <c r="I418" s="30">
        <v>1459659.691534363</v>
      </c>
      <c r="J418" s="27">
        <v>1459659.9800000004</v>
      </c>
      <c r="K418" s="51">
        <v>2.9124933466650736E8</v>
      </c>
      <c r="L418" s="52">
        <v>2.6477212242409762E7</v>
      </c>
      <c r="M418" s="51"/>
      <c r="N418" s="29">
        <v>8707993.288465638</v>
      </c>
      <c r="O418" s="29">
        <v>8707993.0</v>
      </c>
      <c r="P418" s="29">
        <v>1.016765298E7</v>
      </c>
      <c r="Q418" s="32">
        <v>8707993.0</v>
      </c>
      <c r="R418" s="47"/>
      <c r="S418" s="47"/>
      <c r="T418" s="47"/>
      <c r="U418" s="47"/>
      <c r="V418" s="47"/>
      <c r="W418" s="47"/>
      <c r="X418" s="47"/>
    </row>
    <row r="419" ht="15.75" customHeight="1">
      <c r="A419" s="25" t="s">
        <v>280</v>
      </c>
      <c r="B419" s="26" t="s">
        <v>23</v>
      </c>
      <c r="C419" s="25" t="s">
        <v>31</v>
      </c>
      <c r="D419" s="27">
        <v>6889298.05</v>
      </c>
      <c r="E419" s="28">
        <v>0.22284356104583602</v>
      </c>
      <c r="F419" s="29">
        <v>0.0</v>
      </c>
      <c r="G419" s="29">
        <v>0.0</v>
      </c>
      <c r="H419" s="27">
        <v>4438188.909090909</v>
      </c>
      <c r="I419" s="30">
        <v>989021.8210959524</v>
      </c>
      <c r="J419" s="27">
        <v>989022.0499999998</v>
      </c>
      <c r="K419" s="29">
        <v>0.0</v>
      </c>
      <c r="L419" s="31">
        <v>0.0</v>
      </c>
      <c r="M419" s="29"/>
      <c r="N419" s="29">
        <v>5900276.228904047</v>
      </c>
      <c r="O419" s="29">
        <v>5900276.0</v>
      </c>
      <c r="P419" s="29">
        <v>6889298.05</v>
      </c>
      <c r="Q419" s="32">
        <v>5900276.0</v>
      </c>
      <c r="R419" s="25"/>
      <c r="S419" s="25"/>
      <c r="T419" s="25"/>
      <c r="U419" s="25"/>
      <c r="V419" s="25"/>
      <c r="W419" s="25"/>
      <c r="X419" s="25"/>
    </row>
    <row r="420" ht="15.75" customHeight="1">
      <c r="A420" s="33" t="s">
        <v>280</v>
      </c>
      <c r="B420" s="34" t="s">
        <v>25</v>
      </c>
      <c r="C420" s="33" t="s">
        <v>26</v>
      </c>
      <c r="D420" s="35">
        <v>1.385844997E7</v>
      </c>
      <c r="E420" s="36">
        <v>0.4482701023350789</v>
      </c>
      <c r="F420" s="37">
        <v>0.0</v>
      </c>
      <c r="G420" s="37">
        <v>0.0</v>
      </c>
      <c r="H420" s="35">
        <v>4438188.909090909</v>
      </c>
      <c r="I420" s="30">
        <v>1989507.3964605941</v>
      </c>
      <c r="J420" s="27">
        <v>1989506.9700000007</v>
      </c>
      <c r="K420" s="37">
        <v>0.0</v>
      </c>
      <c r="L420" s="38">
        <v>0.0</v>
      </c>
      <c r="M420" s="37"/>
      <c r="N420" s="29">
        <v>1.1868942573539406E7</v>
      </c>
      <c r="O420" s="29">
        <v>1.1868943E7</v>
      </c>
      <c r="P420" s="29">
        <v>1.385844997E7</v>
      </c>
      <c r="Q420" s="32">
        <v>1.1868943E7</v>
      </c>
      <c r="R420" s="33"/>
      <c r="S420" s="33"/>
      <c r="T420" s="33"/>
      <c r="U420" s="33"/>
      <c r="V420" s="33"/>
      <c r="W420" s="33"/>
      <c r="X420" s="33"/>
    </row>
    <row r="421" ht="15.75" customHeight="1">
      <c r="A421" s="39" t="s">
        <v>281</v>
      </c>
      <c r="B421" s="40"/>
      <c r="C421" s="39"/>
      <c r="D421" s="41">
        <v>3.0915401E7</v>
      </c>
      <c r="E421" s="42">
        <v>1.0</v>
      </c>
      <c r="F421" s="43"/>
      <c r="G421" s="43"/>
      <c r="H421" s="41"/>
      <c r="I421" s="44">
        <v>4438188.90909091</v>
      </c>
      <c r="J421" s="41">
        <v>4438189.000000001</v>
      </c>
      <c r="K421" s="43"/>
      <c r="L421" s="45"/>
      <c r="M421" s="43"/>
      <c r="N421" s="43">
        <v>2.647721209090909E7</v>
      </c>
      <c r="O421" s="43">
        <v>2.6477212E7</v>
      </c>
      <c r="P421" s="43">
        <v>3.0915401E7</v>
      </c>
      <c r="Q421" s="46">
        <v>2.6477212E7</v>
      </c>
      <c r="R421" s="39"/>
      <c r="S421" s="39"/>
      <c r="T421" s="39"/>
      <c r="U421" s="39"/>
      <c r="V421" s="39"/>
      <c r="W421" s="39"/>
      <c r="X421" s="39"/>
      <c r="Y421" s="39"/>
      <c r="Z421" s="39"/>
    </row>
    <row r="422" ht="15.75" customHeight="1">
      <c r="A422" s="47" t="s">
        <v>282</v>
      </c>
      <c r="B422" s="48" t="s">
        <v>60</v>
      </c>
      <c r="C422" s="47" t="s">
        <v>24</v>
      </c>
      <c r="D422" s="49">
        <v>1.5581140141E8</v>
      </c>
      <c r="E422" s="50">
        <v>0.7743490461560212</v>
      </c>
      <c r="F422" s="51">
        <v>5.82279392E8</v>
      </c>
      <c r="G422" s="51">
        <v>5.293449018181818E7</v>
      </c>
      <c r="H422" s="49">
        <v>5.293449018181818E7</v>
      </c>
      <c r="I422" s="30">
        <v>4.098977198104618E7</v>
      </c>
      <c r="J422" s="27">
        <v>4.098977241E7</v>
      </c>
      <c r="K422" s="51">
        <v>1.6310963734350095E9</v>
      </c>
      <c r="L422" s="52">
        <v>1.4828148849409178E8</v>
      </c>
      <c r="M422" s="51"/>
      <c r="N422" s="29">
        <v>1.1482162942895383E8</v>
      </c>
      <c r="O422" s="29">
        <v>1.14821629E8</v>
      </c>
      <c r="P422" s="29">
        <v>1.5581140141E8</v>
      </c>
      <c r="Q422" s="32">
        <v>1.14821629E8</v>
      </c>
      <c r="R422" s="47"/>
      <c r="S422" s="47"/>
      <c r="T422" s="47"/>
      <c r="U422" s="47"/>
      <c r="V422" s="47"/>
      <c r="W422" s="47"/>
      <c r="X422" s="47"/>
    </row>
    <row r="423" ht="15.75" customHeight="1">
      <c r="A423" s="25" t="s">
        <v>282</v>
      </c>
      <c r="B423" s="26" t="s">
        <v>23</v>
      </c>
      <c r="C423" s="25" t="s">
        <v>31</v>
      </c>
      <c r="D423" s="27">
        <v>8526622.28</v>
      </c>
      <c r="E423" s="28">
        <v>0.04237547297374429</v>
      </c>
      <c r="F423" s="29">
        <v>0.0</v>
      </c>
      <c r="G423" s="29">
        <v>0.0</v>
      </c>
      <c r="H423" s="27">
        <v>5.293449018181818E7</v>
      </c>
      <c r="I423" s="30">
        <v>2243124.058078569</v>
      </c>
      <c r="J423" s="27">
        <v>2240051.2799999993</v>
      </c>
      <c r="K423" s="29">
        <v>0.0</v>
      </c>
      <c r="L423" s="31">
        <v>0.0</v>
      </c>
      <c r="M423" s="29"/>
      <c r="N423" s="29">
        <v>6286571.494934965</v>
      </c>
      <c r="O423" s="29">
        <v>6286571.0</v>
      </c>
      <c r="P423" s="29">
        <v>8526622.28</v>
      </c>
      <c r="Q423" s="32">
        <v>6286571.0</v>
      </c>
      <c r="R423" s="25"/>
      <c r="S423" s="25"/>
      <c r="T423" s="25"/>
      <c r="U423" s="25"/>
      <c r="V423" s="25"/>
      <c r="W423" s="25"/>
      <c r="X423" s="25"/>
    </row>
    <row r="424" ht="15.75" customHeight="1">
      <c r="A424" s="25" t="s">
        <v>282</v>
      </c>
      <c r="B424" s="26" t="s">
        <v>25</v>
      </c>
      <c r="C424" s="25" t="s">
        <v>33</v>
      </c>
      <c r="D424" s="27">
        <v>3.687378492E7</v>
      </c>
      <c r="E424" s="28">
        <v>0.18325475493176416</v>
      </c>
      <c r="F424" s="29">
        <v>0.0</v>
      </c>
      <c r="G424" s="29">
        <v>0.0</v>
      </c>
      <c r="H424" s="27">
        <v>5.293449018181818E7</v>
      </c>
      <c r="I424" s="30">
        <v>9700497.025706967</v>
      </c>
      <c r="J424" s="27">
        <v>9700496.920000002</v>
      </c>
      <c r="K424" s="29">
        <v>0.0</v>
      </c>
      <c r="L424" s="31">
        <v>0.0</v>
      </c>
      <c r="M424" s="29"/>
      <c r="N424" s="29">
        <v>2.7173287894293033E7</v>
      </c>
      <c r="O424" s="29">
        <v>2.7173288E7</v>
      </c>
      <c r="P424" s="29">
        <v>3.687378492E7</v>
      </c>
      <c r="Q424" s="32">
        <v>2.7173288E7</v>
      </c>
      <c r="R424" s="25"/>
      <c r="S424" s="25"/>
      <c r="T424" s="25"/>
      <c r="U424" s="25"/>
      <c r="V424" s="25"/>
      <c r="W424" s="25"/>
      <c r="X424" s="25"/>
    </row>
    <row r="425" ht="15.75" customHeight="1">
      <c r="A425" s="33" t="s">
        <v>282</v>
      </c>
      <c r="B425" s="34" t="s">
        <v>23</v>
      </c>
      <c r="C425" s="33" t="s">
        <v>28</v>
      </c>
      <c r="D425" s="35">
        <v>4170.39</v>
      </c>
      <c r="E425" s="36">
        <v>2.072593847032397E-5</v>
      </c>
      <c r="F425" s="37">
        <v>0.0</v>
      </c>
      <c r="G425" s="37">
        <v>0.0</v>
      </c>
      <c r="H425" s="35">
        <v>5.293449018181818E7</v>
      </c>
      <c r="I425" s="30">
        <v>1097.1169864663318</v>
      </c>
      <c r="J425" s="27">
        <v>4170.39</v>
      </c>
      <c r="K425" s="37">
        <v>0.0</v>
      </c>
      <c r="L425" s="38">
        <v>0.0</v>
      </c>
      <c r="M425" s="37"/>
      <c r="N425" s="29">
        <v>0.0</v>
      </c>
      <c r="O425" s="54">
        <v>0.0</v>
      </c>
      <c r="P425" s="29">
        <v>4170.39</v>
      </c>
      <c r="Q425" s="32">
        <v>0.0</v>
      </c>
      <c r="R425" s="33"/>
      <c r="S425" s="33"/>
      <c r="T425" s="33"/>
      <c r="U425" s="33"/>
      <c r="V425" s="33"/>
      <c r="W425" s="33"/>
      <c r="X425" s="33"/>
    </row>
    <row r="426" ht="15.75" customHeight="1">
      <c r="A426" s="39" t="s">
        <v>283</v>
      </c>
      <c r="B426" s="40"/>
      <c r="C426" s="39"/>
      <c r="D426" s="41">
        <v>2.01215979E8</v>
      </c>
      <c r="E426" s="42">
        <v>1.0</v>
      </c>
      <c r="F426" s="43"/>
      <c r="G426" s="43"/>
      <c r="H426" s="41"/>
      <c r="I426" s="44">
        <v>5.293449018181819E7</v>
      </c>
      <c r="J426" s="41">
        <v>5.2934491E7</v>
      </c>
      <c r="K426" s="43"/>
      <c r="L426" s="45"/>
      <c r="M426" s="43"/>
      <c r="N426" s="43">
        <v>1.482814888181818E8</v>
      </c>
      <c r="O426" s="43">
        <v>1.48281488E8</v>
      </c>
      <c r="P426" s="43">
        <v>2.01215979E8</v>
      </c>
      <c r="Q426" s="46">
        <v>1.48281488E8</v>
      </c>
      <c r="R426" s="39"/>
      <c r="S426" s="39"/>
      <c r="T426" s="39"/>
      <c r="U426" s="39"/>
      <c r="V426" s="39"/>
      <c r="W426" s="39"/>
      <c r="X426" s="39"/>
      <c r="Y426" s="39"/>
      <c r="Z426" s="39"/>
    </row>
    <row r="427" ht="15.75" customHeight="1">
      <c r="A427" s="47" t="s">
        <v>284</v>
      </c>
      <c r="B427" s="48" t="s">
        <v>23</v>
      </c>
      <c r="C427" s="47" t="s">
        <v>24</v>
      </c>
      <c r="D427" s="49">
        <v>6.168782129E7</v>
      </c>
      <c r="E427" s="50">
        <v>0.47182847986157045</v>
      </c>
      <c r="F427" s="51">
        <v>7.544923481383018E7</v>
      </c>
      <c r="G427" s="51">
        <v>6859021.346711835</v>
      </c>
      <c r="H427" s="49">
        <v>6859021.346711835</v>
      </c>
      <c r="I427" s="30">
        <v>3236281.615357107</v>
      </c>
      <c r="J427" s="27">
        <v>3236281.289999999</v>
      </c>
      <c r="K427" s="51">
        <v>1.3627132779431512E9</v>
      </c>
      <c r="L427" s="52">
        <v>1.238830252675592E8</v>
      </c>
      <c r="M427" s="51"/>
      <c r="N427" s="29">
        <v>5.845153967464289E7</v>
      </c>
      <c r="O427" s="29">
        <v>5.845154E7</v>
      </c>
      <c r="P427" s="29">
        <v>6.168782129E7</v>
      </c>
      <c r="Q427" s="32">
        <v>5.845154E7</v>
      </c>
      <c r="R427" s="47"/>
      <c r="S427" s="47"/>
      <c r="T427" s="47"/>
      <c r="U427" s="47"/>
      <c r="V427" s="47"/>
      <c r="W427" s="47"/>
      <c r="X427" s="47"/>
    </row>
    <row r="428" ht="15.75" customHeight="1">
      <c r="A428" s="25" t="s">
        <v>284</v>
      </c>
      <c r="B428" s="26" t="s">
        <v>88</v>
      </c>
      <c r="C428" s="25" t="s">
        <v>31</v>
      </c>
      <c r="D428" s="27">
        <v>3.085038643E7</v>
      </c>
      <c r="E428" s="28">
        <v>0.23596377093591014</v>
      </c>
      <c r="F428" s="29">
        <v>0.0</v>
      </c>
      <c r="G428" s="29">
        <v>0.0</v>
      </c>
      <c r="H428" s="27">
        <v>6859021.346711835</v>
      </c>
      <c r="I428" s="30">
        <v>1618480.5419000294</v>
      </c>
      <c r="J428" s="27">
        <v>1618480.4299999997</v>
      </c>
      <c r="K428" s="29">
        <v>0.0</v>
      </c>
      <c r="L428" s="31">
        <v>0.0</v>
      </c>
      <c r="M428" s="29"/>
      <c r="N428" s="29">
        <v>2.923190588809997E7</v>
      </c>
      <c r="O428" s="29">
        <v>2.9231906E7</v>
      </c>
      <c r="P428" s="29">
        <v>3.085038643E7</v>
      </c>
      <c r="Q428" s="32">
        <v>2.9231906E7</v>
      </c>
      <c r="R428" s="25"/>
      <c r="S428" s="25"/>
      <c r="T428" s="25"/>
      <c r="U428" s="25"/>
      <c r="V428" s="25"/>
      <c r="W428" s="25"/>
      <c r="X428" s="25"/>
    </row>
    <row r="429" ht="15.75" customHeight="1">
      <c r="A429" s="33" t="s">
        <v>284</v>
      </c>
      <c r="B429" s="34" t="s">
        <v>60</v>
      </c>
      <c r="C429" s="33" t="s">
        <v>33</v>
      </c>
      <c r="D429" s="35">
        <v>3.820383928E7</v>
      </c>
      <c r="E429" s="36">
        <v>0.2922077492025194</v>
      </c>
      <c r="F429" s="37">
        <v>0.0</v>
      </c>
      <c r="G429" s="37">
        <v>0.0</v>
      </c>
      <c r="H429" s="35">
        <v>6859021.346711835</v>
      </c>
      <c r="I429" s="30">
        <v>2004259.1894546987</v>
      </c>
      <c r="J429" s="27">
        <v>2004259.2800000012</v>
      </c>
      <c r="K429" s="37">
        <v>0.0</v>
      </c>
      <c r="L429" s="38">
        <v>0.0</v>
      </c>
      <c r="M429" s="37"/>
      <c r="N429" s="29">
        <v>3.6199580090545304E7</v>
      </c>
      <c r="O429" s="29">
        <v>3.619958E7</v>
      </c>
      <c r="P429" s="29">
        <v>3.820383928E7</v>
      </c>
      <c r="Q429" s="32">
        <v>3.619958E7</v>
      </c>
      <c r="R429" s="33"/>
      <c r="S429" s="33"/>
      <c r="T429" s="33"/>
      <c r="U429" s="33"/>
      <c r="V429" s="33"/>
      <c r="W429" s="33"/>
      <c r="X429" s="33"/>
    </row>
    <row r="430" ht="15.75" customHeight="1">
      <c r="A430" s="39" t="s">
        <v>285</v>
      </c>
      <c r="B430" s="40"/>
      <c r="C430" s="39"/>
      <c r="D430" s="41">
        <v>1.30742047E8</v>
      </c>
      <c r="E430" s="42">
        <v>1.0</v>
      </c>
      <c r="F430" s="43"/>
      <c r="G430" s="43"/>
      <c r="H430" s="41"/>
      <c r="I430" s="44">
        <v>6859021.346711835</v>
      </c>
      <c r="J430" s="41">
        <v>6859021.0</v>
      </c>
      <c r="K430" s="43"/>
      <c r="L430" s="45"/>
      <c r="M430" s="43"/>
      <c r="N430" s="43">
        <v>1.2388302565328816E8</v>
      </c>
      <c r="O430" s="43">
        <v>1.23883026E8</v>
      </c>
      <c r="P430" s="43">
        <v>1.30742047E8</v>
      </c>
      <c r="Q430" s="46">
        <v>1.23883026E8</v>
      </c>
      <c r="R430" s="39"/>
      <c r="S430" s="39"/>
      <c r="T430" s="39"/>
      <c r="U430" s="39"/>
      <c r="V430" s="39"/>
      <c r="W430" s="39"/>
      <c r="X430" s="39"/>
      <c r="Y430" s="39"/>
      <c r="Z430" s="39"/>
    </row>
    <row r="431" ht="15.75" customHeight="1">
      <c r="A431" s="47" t="s">
        <v>286</v>
      </c>
      <c r="B431" s="48" t="s">
        <v>23</v>
      </c>
      <c r="C431" s="47" t="s">
        <v>24</v>
      </c>
      <c r="D431" s="49">
        <v>1.096885754E7</v>
      </c>
      <c r="E431" s="50">
        <v>0.41058128156999874</v>
      </c>
      <c r="F431" s="51">
        <v>2.3438191120752625E7</v>
      </c>
      <c r="G431" s="51">
        <v>2130744.6473411475</v>
      </c>
      <c r="H431" s="49">
        <v>2130744.6473411475</v>
      </c>
      <c r="I431" s="30">
        <v>874843.8680037434</v>
      </c>
      <c r="J431" s="27">
        <v>874843.5399999991</v>
      </c>
      <c r="K431" s="51">
        <v>2.704316035476743E8</v>
      </c>
      <c r="L431" s="52">
        <v>2.4584691231606755E7</v>
      </c>
      <c r="M431" s="51"/>
      <c r="N431" s="29">
        <v>1.0094013671996256E7</v>
      </c>
      <c r="O431" s="29">
        <v>1.0094014E7</v>
      </c>
      <c r="P431" s="29">
        <v>1.096885754E7</v>
      </c>
      <c r="Q431" s="32">
        <v>1.0094014E7</v>
      </c>
      <c r="R431" s="47"/>
      <c r="S431" s="47"/>
      <c r="T431" s="47"/>
      <c r="U431" s="47"/>
      <c r="V431" s="47"/>
      <c r="W431" s="47"/>
      <c r="X431" s="47"/>
    </row>
    <row r="432" ht="15.75" customHeight="1">
      <c r="A432" s="33" t="s">
        <v>286</v>
      </c>
      <c r="B432" s="34" t="s">
        <v>25</v>
      </c>
      <c r="C432" s="33" t="s">
        <v>31</v>
      </c>
      <c r="D432" s="35">
        <v>1.574657746E7</v>
      </c>
      <c r="E432" s="36">
        <v>0.5894187184300013</v>
      </c>
      <c r="F432" s="37">
        <v>0.0</v>
      </c>
      <c r="G432" s="37">
        <v>0.0</v>
      </c>
      <c r="H432" s="35">
        <v>2130744.6473411475</v>
      </c>
      <c r="I432" s="30">
        <v>1255900.7793374043</v>
      </c>
      <c r="J432" s="27">
        <v>1255900.460000001</v>
      </c>
      <c r="K432" s="37">
        <v>0.0</v>
      </c>
      <c r="L432" s="38">
        <v>0.0</v>
      </c>
      <c r="M432" s="37"/>
      <c r="N432" s="29">
        <v>1.4490676680662597E7</v>
      </c>
      <c r="O432" s="29">
        <v>1.4490677E7</v>
      </c>
      <c r="P432" s="29">
        <v>1.574657746E7</v>
      </c>
      <c r="Q432" s="32">
        <v>1.4490677E7</v>
      </c>
      <c r="R432" s="33"/>
      <c r="S432" s="33"/>
      <c r="T432" s="33"/>
      <c r="U432" s="33"/>
      <c r="V432" s="33"/>
      <c r="W432" s="33"/>
      <c r="X432" s="33"/>
    </row>
    <row r="433" ht="15.75" customHeight="1">
      <c r="A433" s="39" t="s">
        <v>287</v>
      </c>
      <c r="B433" s="40"/>
      <c r="C433" s="39"/>
      <c r="D433" s="41">
        <v>2.6715435E7</v>
      </c>
      <c r="E433" s="42">
        <v>1.0</v>
      </c>
      <c r="F433" s="43"/>
      <c r="G433" s="43"/>
      <c r="H433" s="41"/>
      <c r="I433" s="44">
        <v>2130744.6473411475</v>
      </c>
      <c r="J433" s="41">
        <v>2130744.0</v>
      </c>
      <c r="K433" s="43"/>
      <c r="L433" s="45"/>
      <c r="M433" s="43"/>
      <c r="N433" s="43">
        <v>2.4584690352658853E7</v>
      </c>
      <c r="O433" s="43">
        <v>2.4584691E7</v>
      </c>
      <c r="P433" s="43">
        <v>2.6715435E7</v>
      </c>
      <c r="Q433" s="46">
        <v>2.4584691E7</v>
      </c>
      <c r="R433" s="39"/>
      <c r="S433" s="39"/>
      <c r="T433" s="39"/>
      <c r="U433" s="39"/>
      <c r="V433" s="39"/>
      <c r="W433" s="39"/>
      <c r="X433" s="39"/>
      <c r="Y433" s="39"/>
      <c r="Z433" s="39"/>
    </row>
    <row r="434" ht="15.75" customHeight="1">
      <c r="A434" s="47" t="s">
        <v>288</v>
      </c>
      <c r="B434" s="48" t="s">
        <v>27</v>
      </c>
      <c r="C434" s="47" t="s">
        <v>24</v>
      </c>
      <c r="D434" s="49">
        <v>1.199495913E7</v>
      </c>
      <c r="E434" s="50">
        <v>0.1271316659296997</v>
      </c>
      <c r="F434" s="51">
        <v>1.3233498E8</v>
      </c>
      <c r="G434" s="51">
        <v>1.2030452727272727E7</v>
      </c>
      <c r="H434" s="49">
        <v>1.2030452727272727E7</v>
      </c>
      <c r="I434" s="30">
        <v>1529451.497106681</v>
      </c>
      <c r="J434" s="27">
        <v>1529451.1300000008</v>
      </c>
      <c r="K434" s="51">
        <v>9.055224910629009E8</v>
      </c>
      <c r="L434" s="52">
        <v>8.232022646026371E7</v>
      </c>
      <c r="M434" s="51"/>
      <c r="N434" s="29">
        <v>1.046550763289332E7</v>
      </c>
      <c r="O434" s="29">
        <v>1.0465508E7</v>
      </c>
      <c r="P434" s="29">
        <v>1.199495913E7</v>
      </c>
      <c r="Q434" s="32">
        <v>1.0465508E7</v>
      </c>
      <c r="R434" s="47"/>
      <c r="S434" s="47"/>
      <c r="T434" s="47"/>
      <c r="U434" s="47"/>
      <c r="V434" s="47"/>
      <c r="W434" s="47"/>
      <c r="X434" s="47"/>
    </row>
    <row r="435" ht="15.75" customHeight="1">
      <c r="A435" s="25" t="s">
        <v>288</v>
      </c>
      <c r="B435" s="26" t="s">
        <v>23</v>
      </c>
      <c r="C435" s="25" t="s">
        <v>31</v>
      </c>
      <c r="D435" s="27">
        <v>1.265253564E7</v>
      </c>
      <c r="E435" s="28">
        <v>0.13410116005523226</v>
      </c>
      <c r="F435" s="29">
        <v>0.0</v>
      </c>
      <c r="G435" s="29">
        <v>0.0</v>
      </c>
      <c r="H435" s="27">
        <v>1.2030452727272727E7</v>
      </c>
      <c r="I435" s="30">
        <v>1613297.6667169053</v>
      </c>
      <c r="J435" s="27">
        <v>1613297.6400000006</v>
      </c>
      <c r="K435" s="29">
        <v>0.0</v>
      </c>
      <c r="L435" s="31">
        <v>0.0</v>
      </c>
      <c r="M435" s="29"/>
      <c r="N435" s="29">
        <v>1.1039237973283095E7</v>
      </c>
      <c r="O435" s="29">
        <v>1.1039238E7</v>
      </c>
      <c r="P435" s="29">
        <v>1.265253564E7</v>
      </c>
      <c r="Q435" s="32">
        <v>1.1039238E7</v>
      </c>
      <c r="R435" s="25"/>
      <c r="S435" s="25"/>
      <c r="T435" s="25"/>
      <c r="U435" s="25"/>
      <c r="V435" s="25"/>
      <c r="W435" s="25"/>
      <c r="X435" s="25"/>
    </row>
    <row r="436" ht="15.75" customHeight="1">
      <c r="A436" s="25" t="s">
        <v>288</v>
      </c>
      <c r="B436" s="26" t="s">
        <v>25</v>
      </c>
      <c r="C436" s="25" t="s">
        <v>57</v>
      </c>
      <c r="D436" s="27">
        <v>8085675.77</v>
      </c>
      <c r="E436" s="28">
        <v>0.08569811865690846</v>
      </c>
      <c r="F436" s="29">
        <v>0.0</v>
      </c>
      <c r="G436" s="29">
        <v>0.0</v>
      </c>
      <c r="H436" s="27">
        <v>1.2030452727272727E7</v>
      </c>
      <c r="I436" s="30">
        <v>1030987.1653181461</v>
      </c>
      <c r="J436" s="27">
        <v>1030986.7699999996</v>
      </c>
      <c r="K436" s="29">
        <v>0.0</v>
      </c>
      <c r="L436" s="31">
        <v>0.0</v>
      </c>
      <c r="M436" s="29"/>
      <c r="N436" s="29">
        <v>7054688.604681853</v>
      </c>
      <c r="O436" s="29">
        <v>7054689.0</v>
      </c>
      <c r="P436" s="29">
        <v>8085675.77</v>
      </c>
      <c r="Q436" s="32">
        <v>7054689.0</v>
      </c>
      <c r="R436" s="25"/>
      <c r="S436" s="25"/>
      <c r="T436" s="25"/>
      <c r="U436" s="25"/>
      <c r="V436" s="25"/>
      <c r="W436" s="25"/>
      <c r="X436" s="25"/>
    </row>
    <row r="437" ht="15.75" customHeight="1">
      <c r="A437" s="33" t="s">
        <v>288</v>
      </c>
      <c r="B437" s="34" t="s">
        <v>32</v>
      </c>
      <c r="C437" s="33" t="s">
        <v>33</v>
      </c>
      <c r="D437" s="35">
        <v>6.161750946E7</v>
      </c>
      <c r="E437" s="36">
        <v>0.6530690553581596</v>
      </c>
      <c r="F437" s="37">
        <v>0.0</v>
      </c>
      <c r="G437" s="37">
        <v>0.0</v>
      </c>
      <c r="H437" s="35">
        <v>1.2030452727272727E7</v>
      </c>
      <c r="I437" s="30">
        <v>7856716.398130994</v>
      </c>
      <c r="J437" s="27">
        <v>7856716.460000001</v>
      </c>
      <c r="K437" s="37">
        <v>0.0</v>
      </c>
      <c r="L437" s="38">
        <v>0.0</v>
      </c>
      <c r="M437" s="37"/>
      <c r="N437" s="29">
        <v>5.376079306186901E7</v>
      </c>
      <c r="O437" s="29">
        <v>5.3760793E7</v>
      </c>
      <c r="P437" s="29">
        <v>6.161750946E7</v>
      </c>
      <c r="Q437" s="32">
        <v>5.3760793E7</v>
      </c>
      <c r="R437" s="33"/>
      <c r="S437" s="33"/>
      <c r="T437" s="33"/>
      <c r="U437" s="33"/>
      <c r="V437" s="33"/>
      <c r="W437" s="33"/>
      <c r="X437" s="33"/>
    </row>
    <row r="438" ht="15.75" customHeight="1">
      <c r="A438" s="39" t="s">
        <v>289</v>
      </c>
      <c r="B438" s="40"/>
      <c r="C438" s="39"/>
      <c r="D438" s="41">
        <v>9.435068E7</v>
      </c>
      <c r="E438" s="42">
        <v>1.0</v>
      </c>
      <c r="F438" s="43"/>
      <c r="G438" s="43"/>
      <c r="H438" s="41"/>
      <c r="I438" s="44">
        <v>1.2030452727272727E7</v>
      </c>
      <c r="J438" s="41">
        <v>1.2030452000000002E7</v>
      </c>
      <c r="K438" s="43"/>
      <c r="L438" s="45"/>
      <c r="M438" s="43"/>
      <c r="N438" s="43">
        <v>8.232022727272728E7</v>
      </c>
      <c r="O438" s="43">
        <v>8.2320228E7</v>
      </c>
      <c r="P438" s="43">
        <v>9.435068E7</v>
      </c>
      <c r="Q438" s="46">
        <v>8.2320228E7</v>
      </c>
      <c r="R438" s="39"/>
      <c r="S438" s="39"/>
      <c r="T438" s="39"/>
      <c r="U438" s="39"/>
      <c r="V438" s="39"/>
      <c r="W438" s="39"/>
      <c r="X438" s="39"/>
      <c r="Y438" s="39"/>
      <c r="Z438" s="39"/>
    </row>
    <row r="439" ht="15.75" customHeight="1">
      <c r="A439" s="39" t="s">
        <v>290</v>
      </c>
      <c r="B439" s="40"/>
      <c r="C439" s="39"/>
      <c r="D439" s="41">
        <v>3.737791091308001E10</v>
      </c>
      <c r="E439" s="42">
        <v>249.99999999999991</v>
      </c>
      <c r="F439" s="43"/>
      <c r="G439" s="43"/>
      <c r="H439" s="41"/>
      <c r="I439" s="44">
        <v>1.1034749458714876E10</v>
      </c>
      <c r="J439" s="41">
        <v>1.1035304469079994E10</v>
      </c>
      <c r="K439" s="43"/>
      <c r="L439" s="45"/>
      <c r="M439" s="43"/>
      <c r="N439" s="43">
        <v>2.634260645858719E10</v>
      </c>
      <c r="O439" s="43">
        <v>2.6342606444E10</v>
      </c>
      <c r="P439" s="43">
        <v>3.737791091308001E10</v>
      </c>
      <c r="Q439" s="46">
        <v>2.6342606444E10</v>
      </c>
      <c r="R439" s="39"/>
      <c r="S439" s="39"/>
      <c r="T439" s="39"/>
      <c r="U439" s="39"/>
      <c r="V439" s="39"/>
      <c r="W439" s="39"/>
      <c r="X439" s="39"/>
      <c r="Y439" s="39"/>
      <c r="Z439" s="39"/>
    </row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3:$X$439"/>
  <mergeCells count="1">
    <mergeCell ref="A1:D2"/>
  </mergeCells>
  <printOptions/>
  <pageMargins bottom="0.7480314960629921" footer="0.0" header="0.0" left="0.7086614173228347" right="0.7086614173228347" top="0.7480314960629921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/>
  </sheetViews>
  <sheetFormatPr customHeight="1" defaultColWidth="14.43" defaultRowHeight="15.0"/>
  <cols>
    <col customWidth="1" min="1" max="1" width="24.0"/>
    <col customWidth="1" min="2" max="2" width="12.86"/>
    <col customWidth="1" min="3" max="3" width="19.0"/>
    <col customWidth="1" min="4" max="4" width="18.43"/>
    <col customWidth="1" min="5" max="5" width="17.71"/>
    <col customWidth="1" min="6" max="6" width="57.29"/>
    <col customWidth="1" min="7" max="7" width="10.71"/>
    <col customWidth="1" min="8" max="8" width="16.0"/>
    <col customWidth="1" min="9" max="9" width="15.86"/>
    <col customWidth="1" min="10" max="10" width="14.57"/>
    <col customWidth="1" min="11" max="11" width="11.43"/>
    <col customWidth="1" min="12" max="12" width="12.57"/>
    <col customWidth="1" min="13" max="13" width="13.71"/>
    <col customWidth="1" min="14" max="31" width="10.71"/>
  </cols>
  <sheetData>
    <row r="1">
      <c r="A1" s="61" t="s">
        <v>291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3"/>
    </row>
    <row r="2">
      <c r="A2" s="64" t="s">
        <v>292</v>
      </c>
      <c r="M2" s="65"/>
    </row>
    <row r="3">
      <c r="A3" s="66" t="s">
        <v>293</v>
      </c>
      <c r="M3" s="65"/>
    </row>
    <row r="4">
      <c r="A4" s="67" t="s">
        <v>294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9"/>
    </row>
    <row r="5" ht="78.0" customHeight="1">
      <c r="A5" s="70" t="s">
        <v>0</v>
      </c>
      <c r="B5" s="71" t="s">
        <v>2</v>
      </c>
      <c r="C5" s="72" t="s">
        <v>295</v>
      </c>
      <c r="D5" s="73" t="s">
        <v>296</v>
      </c>
      <c r="E5" s="73" t="s">
        <v>297</v>
      </c>
      <c r="F5" s="70" t="s">
        <v>15</v>
      </c>
      <c r="G5" s="70" t="s">
        <v>17</v>
      </c>
      <c r="H5" s="71" t="s">
        <v>298</v>
      </c>
      <c r="I5" s="70" t="s">
        <v>19</v>
      </c>
      <c r="J5" s="71" t="s">
        <v>20</v>
      </c>
      <c r="K5" s="70" t="s">
        <v>21</v>
      </c>
      <c r="L5" s="71" t="s">
        <v>299</v>
      </c>
      <c r="M5" s="74" t="s">
        <v>300</v>
      </c>
    </row>
    <row r="6">
      <c r="A6" s="10"/>
      <c r="B6" s="10"/>
      <c r="C6" s="75">
        <f t="shared" ref="C6:E6" si="1">SUM(C7:C178)</f>
        <v>3538124369</v>
      </c>
      <c r="D6" s="75">
        <f t="shared" si="1"/>
        <v>382031807.9</v>
      </c>
      <c r="E6" s="75">
        <f t="shared" si="1"/>
        <v>3156092561</v>
      </c>
      <c r="F6" s="19"/>
      <c r="G6" s="19"/>
      <c r="H6" s="19"/>
      <c r="I6" s="19"/>
      <c r="J6" s="19"/>
      <c r="K6" s="19"/>
      <c r="L6" s="25"/>
      <c r="M6" s="25"/>
    </row>
    <row r="7">
      <c r="A7" s="25" t="s">
        <v>30</v>
      </c>
      <c r="B7" s="25" t="s">
        <v>31</v>
      </c>
      <c r="C7" s="27">
        <v>1721059.34</v>
      </c>
      <c r="D7" s="27">
        <v>50248.340000000084</v>
      </c>
      <c r="E7" s="76">
        <v>1670811.0</v>
      </c>
      <c r="F7" s="27" t="s">
        <v>301</v>
      </c>
      <c r="G7" s="77">
        <v>9.00261353E8</v>
      </c>
      <c r="H7" s="78">
        <v>1670811.0</v>
      </c>
      <c r="I7" s="79">
        <v>4.3490923E8</v>
      </c>
      <c r="J7" s="80" t="s">
        <v>302</v>
      </c>
      <c r="K7" s="25" t="s">
        <v>303</v>
      </c>
      <c r="L7" s="80" t="s">
        <v>304</v>
      </c>
      <c r="M7" s="81">
        <v>41530.0</v>
      </c>
    </row>
    <row r="8">
      <c r="A8" s="25" t="s">
        <v>30</v>
      </c>
      <c r="B8" s="25" t="s">
        <v>33</v>
      </c>
      <c r="C8" s="27">
        <v>2.753398631E7</v>
      </c>
      <c r="D8" s="27">
        <v>803883.3099999987</v>
      </c>
      <c r="E8" s="76">
        <v>2.6730103E7</v>
      </c>
      <c r="F8" s="82" t="s">
        <v>305</v>
      </c>
      <c r="G8" s="83">
        <v>8.90980643E8</v>
      </c>
      <c r="H8" s="78">
        <v>2.6730103E7</v>
      </c>
      <c r="I8" s="84">
        <v>3.97669999807E11</v>
      </c>
      <c r="J8" s="80" t="s">
        <v>306</v>
      </c>
      <c r="K8" s="25" t="s">
        <v>303</v>
      </c>
      <c r="L8" s="80" t="s">
        <v>307</v>
      </c>
      <c r="M8" s="81">
        <v>41516.0</v>
      </c>
    </row>
    <row r="9">
      <c r="A9" s="25" t="s">
        <v>35</v>
      </c>
      <c r="B9" s="25" t="s">
        <v>31</v>
      </c>
      <c r="C9" s="27">
        <v>227206.22</v>
      </c>
      <c r="D9" s="27">
        <v>227206.22</v>
      </c>
      <c r="E9" s="76">
        <v>0.0</v>
      </c>
      <c r="F9" s="25"/>
      <c r="G9" s="77"/>
      <c r="H9" s="78"/>
      <c r="I9" s="25"/>
      <c r="J9" s="80"/>
      <c r="K9" s="25"/>
      <c r="L9" s="80"/>
      <c r="M9" s="2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</row>
    <row r="10">
      <c r="A10" s="25" t="s">
        <v>37</v>
      </c>
      <c r="B10" s="25" t="s">
        <v>31</v>
      </c>
      <c r="C10" s="27">
        <v>24842.61</v>
      </c>
      <c r="D10" s="27">
        <v>24842.61</v>
      </c>
      <c r="E10" s="76">
        <v>0.0</v>
      </c>
      <c r="F10" s="25"/>
      <c r="G10" s="77"/>
      <c r="H10" s="78"/>
      <c r="I10" s="25"/>
      <c r="J10" s="80"/>
      <c r="K10" s="25"/>
      <c r="L10" s="80"/>
      <c r="M10" s="2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</row>
    <row r="11">
      <c r="A11" s="25" t="s">
        <v>39</v>
      </c>
      <c r="B11" s="25" t="s">
        <v>33</v>
      </c>
      <c r="C11" s="27">
        <v>1.913176247E7</v>
      </c>
      <c r="D11" s="27">
        <v>4877674.469999999</v>
      </c>
      <c r="E11" s="76">
        <v>1.4254088E7</v>
      </c>
      <c r="F11" s="82" t="s">
        <v>308</v>
      </c>
      <c r="G11" s="83">
        <v>8.90906346E8</v>
      </c>
      <c r="H11" s="78">
        <v>1.4254088E7</v>
      </c>
      <c r="I11" s="84">
        <v>3.97469999858E11</v>
      </c>
      <c r="J11" s="80" t="s">
        <v>306</v>
      </c>
      <c r="K11" s="25" t="s">
        <v>303</v>
      </c>
      <c r="L11" s="80" t="s">
        <v>309</v>
      </c>
      <c r="M11" s="81">
        <v>41516.0</v>
      </c>
    </row>
    <row r="12">
      <c r="A12" s="25" t="s">
        <v>41</v>
      </c>
      <c r="B12" s="25" t="s">
        <v>31</v>
      </c>
      <c r="C12" s="27">
        <v>4.612376866E7</v>
      </c>
      <c r="D12" s="27">
        <v>3657797.6599999964</v>
      </c>
      <c r="E12" s="76">
        <v>4.2465971E7</v>
      </c>
      <c r="F12" s="27" t="s">
        <v>310</v>
      </c>
      <c r="G12" s="77">
        <v>8.00174995E8</v>
      </c>
      <c r="H12" s="78">
        <v>4.2465971E7</v>
      </c>
      <c r="I12" s="79">
        <v>2.4504338948E10</v>
      </c>
      <c r="J12" s="80" t="s">
        <v>311</v>
      </c>
      <c r="K12" s="25" t="s">
        <v>312</v>
      </c>
      <c r="L12" s="80" t="s">
        <v>313</v>
      </c>
      <c r="M12" s="81">
        <v>41530.0</v>
      </c>
    </row>
    <row r="13">
      <c r="A13" s="25" t="s">
        <v>41</v>
      </c>
      <c r="B13" s="25" t="s">
        <v>33</v>
      </c>
      <c r="C13" s="27">
        <v>6.89810764E7</v>
      </c>
      <c r="D13" s="27">
        <v>5470473.400000006</v>
      </c>
      <c r="E13" s="76">
        <v>6.3510603E7</v>
      </c>
      <c r="F13" s="82" t="s">
        <v>314</v>
      </c>
      <c r="G13" s="83">
        <v>8.90982101E8</v>
      </c>
      <c r="H13" s="78">
        <v>6.3510603E7</v>
      </c>
      <c r="I13" s="79">
        <v>7.4066655E7</v>
      </c>
      <c r="J13" s="80" t="s">
        <v>306</v>
      </c>
      <c r="K13" s="25" t="s">
        <v>312</v>
      </c>
      <c r="L13" s="80" t="s">
        <v>315</v>
      </c>
      <c r="M13" s="81">
        <v>41516.0</v>
      </c>
    </row>
    <row r="14">
      <c r="A14" s="25" t="s">
        <v>43</v>
      </c>
      <c r="B14" s="25" t="s">
        <v>31</v>
      </c>
      <c r="C14" s="27">
        <v>2.305922544E7</v>
      </c>
      <c r="D14" s="27">
        <v>1268905.4400000013</v>
      </c>
      <c r="E14" s="76">
        <v>2.179032E7</v>
      </c>
      <c r="F14" s="27" t="s">
        <v>301</v>
      </c>
      <c r="G14" s="77">
        <v>9.00261353E8</v>
      </c>
      <c r="H14" s="78">
        <v>2.179032E7</v>
      </c>
      <c r="I14" s="79">
        <v>4.3490923E8</v>
      </c>
      <c r="J14" s="80" t="s">
        <v>302</v>
      </c>
      <c r="K14" s="25" t="s">
        <v>303</v>
      </c>
      <c r="L14" s="80" t="s">
        <v>316</v>
      </c>
      <c r="M14" s="81">
        <v>41523.0</v>
      </c>
    </row>
    <row r="15">
      <c r="A15" s="25" t="s">
        <v>43</v>
      </c>
      <c r="B15" s="25" t="s">
        <v>28</v>
      </c>
      <c r="C15" s="27">
        <v>1.2312418E7</v>
      </c>
      <c r="D15" s="27">
        <v>677529.0</v>
      </c>
      <c r="E15" s="76">
        <v>1.1634889E7</v>
      </c>
      <c r="F15" s="25" t="s">
        <v>317</v>
      </c>
      <c r="G15" s="77">
        <v>8.90981108E8</v>
      </c>
      <c r="H15" s="78">
        <v>1.1634889E7</v>
      </c>
      <c r="I15" s="79">
        <v>2.7403684009E10</v>
      </c>
      <c r="J15" s="80" t="s">
        <v>318</v>
      </c>
      <c r="K15" s="25" t="s">
        <v>303</v>
      </c>
      <c r="L15" s="80" t="s">
        <v>319</v>
      </c>
      <c r="M15" s="81">
        <v>41520.0</v>
      </c>
    </row>
    <row r="16">
      <c r="A16" s="25" t="s">
        <v>45</v>
      </c>
      <c r="B16" s="25" t="s">
        <v>31</v>
      </c>
      <c r="C16" s="27">
        <v>55672.69</v>
      </c>
      <c r="D16" s="27">
        <v>55672.69</v>
      </c>
      <c r="E16" s="76">
        <v>0.0</v>
      </c>
      <c r="F16" s="25"/>
      <c r="G16" s="77"/>
      <c r="H16" s="78"/>
      <c r="I16" s="25"/>
      <c r="J16" s="80"/>
      <c r="K16" s="25"/>
      <c r="L16" s="80"/>
      <c r="M16" s="2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</row>
    <row r="17">
      <c r="A17" s="25" t="s">
        <v>45</v>
      </c>
      <c r="B17" s="25" t="s">
        <v>28</v>
      </c>
      <c r="C17" s="27">
        <v>1.923326531E7</v>
      </c>
      <c r="D17" s="27">
        <v>1254109.3099999987</v>
      </c>
      <c r="E17" s="76">
        <v>1.7979156E7</v>
      </c>
      <c r="F17" s="25" t="s">
        <v>317</v>
      </c>
      <c r="G17" s="77">
        <v>8.90981108E8</v>
      </c>
      <c r="H17" s="78">
        <v>1.7979156E7</v>
      </c>
      <c r="I17" s="79">
        <v>2.7403684009E10</v>
      </c>
      <c r="J17" s="80" t="s">
        <v>318</v>
      </c>
      <c r="K17" s="25" t="s">
        <v>303</v>
      </c>
      <c r="L17" s="80" t="s">
        <v>320</v>
      </c>
      <c r="M17" s="81">
        <v>41520.0</v>
      </c>
    </row>
    <row r="18">
      <c r="A18" s="25" t="s">
        <v>48</v>
      </c>
      <c r="B18" s="25" t="s">
        <v>31</v>
      </c>
      <c r="C18" s="27">
        <v>4018638.31</v>
      </c>
      <c r="D18" s="27">
        <v>403297.31000000006</v>
      </c>
      <c r="E18" s="76">
        <v>3615341.0</v>
      </c>
      <c r="F18" s="27" t="s">
        <v>301</v>
      </c>
      <c r="G18" s="77">
        <v>9.00261353E8</v>
      </c>
      <c r="H18" s="78">
        <v>3615341.0</v>
      </c>
      <c r="I18" s="79">
        <v>4.3490923E8</v>
      </c>
      <c r="J18" s="80" t="s">
        <v>302</v>
      </c>
      <c r="K18" s="25" t="s">
        <v>303</v>
      </c>
      <c r="L18" s="80" t="s">
        <v>321</v>
      </c>
      <c r="M18" s="81">
        <v>41530.0</v>
      </c>
    </row>
    <row r="19">
      <c r="A19" s="25" t="s">
        <v>48</v>
      </c>
      <c r="B19" s="25" t="s">
        <v>33</v>
      </c>
      <c r="C19" s="27">
        <v>4.079644969E7</v>
      </c>
      <c r="D19" s="27">
        <v>4094195.6899999976</v>
      </c>
      <c r="E19" s="76">
        <v>3.6702254E7</v>
      </c>
      <c r="F19" s="82" t="s">
        <v>322</v>
      </c>
      <c r="G19" s="83">
        <v>8.90982183E8</v>
      </c>
      <c r="H19" s="78">
        <v>3.6702254E7</v>
      </c>
      <c r="I19" s="79">
        <v>5.0380799687E10</v>
      </c>
      <c r="J19" s="80" t="s">
        <v>318</v>
      </c>
      <c r="K19" s="25" t="s">
        <v>303</v>
      </c>
      <c r="L19" s="80" t="s">
        <v>323</v>
      </c>
      <c r="M19" s="81">
        <v>41516.0</v>
      </c>
    </row>
    <row r="20">
      <c r="A20" s="25" t="s">
        <v>50</v>
      </c>
      <c r="B20" s="25" t="s">
        <v>31</v>
      </c>
      <c r="C20" s="27">
        <v>2.491399758E7</v>
      </c>
      <c r="D20" s="27">
        <v>4358167.579999998</v>
      </c>
      <c r="E20" s="76">
        <v>2.055583E7</v>
      </c>
      <c r="F20" s="27" t="s">
        <v>301</v>
      </c>
      <c r="G20" s="77">
        <v>9.00261353E8</v>
      </c>
      <c r="H20" s="78">
        <v>2.055583E7</v>
      </c>
      <c r="I20" s="79">
        <v>4.3490923E8</v>
      </c>
      <c r="J20" s="80" t="s">
        <v>302</v>
      </c>
      <c r="K20" s="25" t="s">
        <v>303</v>
      </c>
      <c r="L20" s="80" t="s">
        <v>324</v>
      </c>
      <c r="M20" s="81">
        <v>41523.0</v>
      </c>
    </row>
    <row r="21" ht="15.75" customHeight="1">
      <c r="A21" s="25" t="s">
        <v>50</v>
      </c>
      <c r="B21" s="25" t="s">
        <v>33</v>
      </c>
      <c r="C21" s="27">
        <v>5.905884968E7</v>
      </c>
      <c r="D21" s="27">
        <v>1.033107568E7</v>
      </c>
      <c r="E21" s="76">
        <v>4.8727774E7</v>
      </c>
      <c r="F21" s="82" t="s">
        <v>325</v>
      </c>
      <c r="G21" s="83">
        <v>8.90982138E8</v>
      </c>
      <c r="H21" s="78">
        <v>4.8727774E7</v>
      </c>
      <c r="I21" s="79">
        <v>1.19367918E8</v>
      </c>
      <c r="J21" s="80" t="s">
        <v>318</v>
      </c>
      <c r="K21" s="25" t="s">
        <v>303</v>
      </c>
      <c r="L21" s="80" t="s">
        <v>326</v>
      </c>
      <c r="M21" s="81">
        <v>41516.0</v>
      </c>
    </row>
    <row r="22" ht="15.75" customHeight="1">
      <c r="A22" s="25" t="s">
        <v>52</v>
      </c>
      <c r="B22" s="25" t="s">
        <v>33</v>
      </c>
      <c r="C22" s="27">
        <v>5.290017724E7</v>
      </c>
      <c r="D22" s="27">
        <v>5087878.240000002</v>
      </c>
      <c r="E22" s="76">
        <v>4.7812299E7</v>
      </c>
      <c r="F22" s="82" t="s">
        <v>327</v>
      </c>
      <c r="G22" s="83">
        <v>8.90982264E8</v>
      </c>
      <c r="H22" s="78">
        <v>4.7812299E7</v>
      </c>
      <c r="I22" s="79">
        <v>9.130026775E9</v>
      </c>
      <c r="J22" s="80" t="s">
        <v>318</v>
      </c>
      <c r="K22" s="25" t="s">
        <v>312</v>
      </c>
      <c r="L22" s="80" t="s">
        <v>328</v>
      </c>
      <c r="M22" s="81">
        <v>41516.0</v>
      </c>
    </row>
    <row r="23" ht="15.75" customHeight="1">
      <c r="A23" s="25" t="s">
        <v>52</v>
      </c>
      <c r="B23" s="25" t="s">
        <v>28</v>
      </c>
      <c r="C23" s="27">
        <v>1631862.77</v>
      </c>
      <c r="D23" s="27">
        <v>156950.77000000002</v>
      </c>
      <c r="E23" s="76">
        <v>1474912.0</v>
      </c>
      <c r="F23" s="25" t="s">
        <v>329</v>
      </c>
      <c r="G23" s="77">
        <v>8.00193392E8</v>
      </c>
      <c r="H23" s="78">
        <v>1474912.0</v>
      </c>
      <c r="I23" s="79">
        <v>2.4033900828E10</v>
      </c>
      <c r="J23" s="80" t="s">
        <v>318</v>
      </c>
      <c r="K23" s="25" t="s">
        <v>312</v>
      </c>
      <c r="L23" s="80" t="s">
        <v>330</v>
      </c>
      <c r="M23" s="81">
        <v>41520.0</v>
      </c>
    </row>
    <row r="24" ht="15.75" customHeight="1">
      <c r="A24" s="25" t="s">
        <v>56</v>
      </c>
      <c r="B24" s="25" t="s">
        <v>31</v>
      </c>
      <c r="C24" s="27">
        <v>2.569280818E7</v>
      </c>
      <c r="D24" s="27">
        <v>1486409.1799999997</v>
      </c>
      <c r="E24" s="76">
        <v>2.4206399E7</v>
      </c>
      <c r="F24" s="27" t="s">
        <v>301</v>
      </c>
      <c r="G24" s="77">
        <v>9.00261353E8</v>
      </c>
      <c r="H24" s="78">
        <v>2.4206399E7</v>
      </c>
      <c r="I24" s="79">
        <v>4.3490923E8</v>
      </c>
      <c r="J24" s="80" t="s">
        <v>302</v>
      </c>
      <c r="K24" s="25" t="s">
        <v>303</v>
      </c>
      <c r="L24" s="80" t="s">
        <v>331</v>
      </c>
      <c r="M24" s="81">
        <v>41523.0</v>
      </c>
    </row>
    <row r="25" ht="15.75" customHeight="1">
      <c r="A25" s="25" t="s">
        <v>56</v>
      </c>
      <c r="B25" s="25" t="s">
        <v>57</v>
      </c>
      <c r="C25" s="27">
        <v>7959056.66</v>
      </c>
      <c r="D25" s="27">
        <v>460455.66000000015</v>
      </c>
      <c r="E25" s="76">
        <v>7498601.0</v>
      </c>
      <c r="F25" s="25" t="s">
        <v>332</v>
      </c>
      <c r="G25" s="77">
        <v>8.9098243E8</v>
      </c>
      <c r="H25" s="78">
        <v>7498601.0</v>
      </c>
      <c r="I25" s="79">
        <v>5.57053774E8</v>
      </c>
      <c r="J25" s="80" t="s">
        <v>333</v>
      </c>
      <c r="K25" s="25" t="s">
        <v>303</v>
      </c>
      <c r="L25" s="80" t="s">
        <v>334</v>
      </c>
      <c r="M25" s="81">
        <v>41520.0</v>
      </c>
    </row>
    <row r="26" ht="15.75" customHeight="1">
      <c r="A26" s="25" t="s">
        <v>59</v>
      </c>
      <c r="B26" s="25" t="s">
        <v>31</v>
      </c>
      <c r="C26" s="27">
        <v>5647873.32</v>
      </c>
      <c r="D26" s="27">
        <v>847334.3200000003</v>
      </c>
      <c r="E26" s="76">
        <v>4800539.0</v>
      </c>
      <c r="F26" s="27" t="s">
        <v>301</v>
      </c>
      <c r="G26" s="77">
        <v>9.00261353E8</v>
      </c>
      <c r="H26" s="78">
        <v>4800539.0</v>
      </c>
      <c r="I26" s="79">
        <v>4.3490923E8</v>
      </c>
      <c r="J26" s="80" t="s">
        <v>302</v>
      </c>
      <c r="K26" s="25" t="s">
        <v>303</v>
      </c>
      <c r="L26" s="80" t="s">
        <v>335</v>
      </c>
      <c r="M26" s="81">
        <v>41530.0</v>
      </c>
    </row>
    <row r="27" ht="15.75" customHeight="1">
      <c r="A27" s="25" t="s">
        <v>59</v>
      </c>
      <c r="B27" s="25" t="s">
        <v>57</v>
      </c>
      <c r="C27" s="27">
        <v>1.173921479E7</v>
      </c>
      <c r="D27" s="27">
        <v>1761199.789999999</v>
      </c>
      <c r="E27" s="76">
        <v>9978015.0</v>
      </c>
      <c r="F27" s="25" t="s">
        <v>332</v>
      </c>
      <c r="G27" s="77">
        <v>8.9098243E8</v>
      </c>
      <c r="H27" s="78">
        <v>9978015.0</v>
      </c>
      <c r="I27" s="79">
        <v>5.57053774E8</v>
      </c>
      <c r="J27" s="80" t="s">
        <v>333</v>
      </c>
      <c r="K27" s="25" t="s">
        <v>303</v>
      </c>
      <c r="L27" s="80" t="s">
        <v>336</v>
      </c>
      <c r="M27" s="81">
        <v>41520.0</v>
      </c>
    </row>
    <row r="28" ht="15.75" customHeight="1">
      <c r="A28" s="25" t="s">
        <v>62</v>
      </c>
      <c r="B28" s="25" t="s">
        <v>31</v>
      </c>
      <c r="C28" s="27">
        <v>2356841.59</v>
      </c>
      <c r="D28" s="27">
        <v>129881.58999999985</v>
      </c>
      <c r="E28" s="76">
        <v>2226960.0</v>
      </c>
      <c r="F28" s="27" t="s">
        <v>301</v>
      </c>
      <c r="G28" s="77">
        <v>9.00261353E8</v>
      </c>
      <c r="H28" s="78">
        <v>2226960.0</v>
      </c>
      <c r="I28" s="79">
        <v>4.3490923E8</v>
      </c>
      <c r="J28" s="80" t="s">
        <v>302</v>
      </c>
      <c r="K28" s="25" t="s">
        <v>303</v>
      </c>
      <c r="L28" s="80" t="s">
        <v>337</v>
      </c>
      <c r="M28" s="81">
        <v>41530.0</v>
      </c>
    </row>
    <row r="29" ht="15.75" customHeight="1">
      <c r="A29" s="25" t="s">
        <v>62</v>
      </c>
      <c r="B29" s="25" t="s">
        <v>63</v>
      </c>
      <c r="C29" s="27">
        <v>1.568844058E7</v>
      </c>
      <c r="D29" s="27">
        <v>864562.5800000001</v>
      </c>
      <c r="E29" s="76">
        <v>1.4823878E7</v>
      </c>
      <c r="F29" s="25" t="s">
        <v>338</v>
      </c>
      <c r="G29" s="77">
        <v>8.90907215E8</v>
      </c>
      <c r="H29" s="78">
        <v>1.4823878E7</v>
      </c>
      <c r="I29" s="79">
        <v>6.555071255E10</v>
      </c>
      <c r="J29" s="80" t="s">
        <v>318</v>
      </c>
      <c r="K29" s="25" t="s">
        <v>303</v>
      </c>
      <c r="L29" s="80" t="s">
        <v>339</v>
      </c>
      <c r="M29" s="81">
        <v>41516.0</v>
      </c>
    </row>
    <row r="30" ht="15.75" customHeight="1">
      <c r="A30" s="25" t="s">
        <v>65</v>
      </c>
      <c r="B30" s="25" t="s">
        <v>33</v>
      </c>
      <c r="C30" s="27">
        <v>7800060.24</v>
      </c>
      <c r="D30" s="27">
        <v>518041.2400000002</v>
      </c>
      <c r="E30" s="76">
        <v>7282019.0</v>
      </c>
      <c r="F30" s="82" t="s">
        <v>340</v>
      </c>
      <c r="G30" s="83">
        <v>8.90982153E8</v>
      </c>
      <c r="H30" s="78">
        <v>7282019.0</v>
      </c>
      <c r="I30" s="79">
        <v>6.6580857703E10</v>
      </c>
      <c r="J30" s="80" t="s">
        <v>318</v>
      </c>
      <c r="K30" s="25" t="s">
        <v>303</v>
      </c>
      <c r="L30" s="80" t="s">
        <v>341</v>
      </c>
      <c r="M30" s="81">
        <v>41516.0</v>
      </c>
    </row>
    <row r="31" ht="15.75" customHeight="1">
      <c r="A31" s="25" t="s">
        <v>72</v>
      </c>
      <c r="B31" s="25" t="s">
        <v>31</v>
      </c>
      <c r="C31" s="27">
        <v>1.712639039E7</v>
      </c>
      <c r="D31" s="27">
        <v>1.712639039E7</v>
      </c>
      <c r="E31" s="76">
        <v>0.0</v>
      </c>
      <c r="F31" s="25"/>
      <c r="G31" s="77"/>
      <c r="H31" s="78"/>
      <c r="I31" s="25"/>
      <c r="J31" s="80"/>
      <c r="K31" s="25"/>
      <c r="L31" s="80"/>
      <c r="M31" s="25"/>
    </row>
    <row r="32" ht="15.75" customHeight="1">
      <c r="A32" s="25" t="s">
        <v>74</v>
      </c>
      <c r="B32" s="25" t="s">
        <v>28</v>
      </c>
      <c r="C32" s="27">
        <v>2.033250838E7</v>
      </c>
      <c r="D32" s="27">
        <v>3304763.379999999</v>
      </c>
      <c r="E32" s="76">
        <v>1.7027745E7</v>
      </c>
      <c r="F32" s="25" t="s">
        <v>342</v>
      </c>
      <c r="G32" s="77">
        <v>8.90905154E8</v>
      </c>
      <c r="H32" s="78">
        <v>1.7027745E7</v>
      </c>
      <c r="I32" s="79">
        <v>2.390515402E9</v>
      </c>
      <c r="J32" s="80" t="s">
        <v>318</v>
      </c>
      <c r="K32" s="25" t="s">
        <v>303</v>
      </c>
      <c r="L32" s="80" t="s">
        <v>343</v>
      </c>
      <c r="M32" s="81">
        <v>41520.0</v>
      </c>
    </row>
    <row r="33" ht="15.75" customHeight="1">
      <c r="A33" s="25" t="s">
        <v>76</v>
      </c>
      <c r="B33" s="25" t="s">
        <v>31</v>
      </c>
      <c r="C33" s="27">
        <v>2076891.42</v>
      </c>
      <c r="D33" s="27">
        <v>312232.4199999999</v>
      </c>
      <c r="E33" s="76">
        <v>1764659.0</v>
      </c>
      <c r="F33" s="27" t="s">
        <v>301</v>
      </c>
      <c r="G33" s="77">
        <v>9.00261353E8</v>
      </c>
      <c r="H33" s="78">
        <v>1764659.0</v>
      </c>
      <c r="I33" s="79">
        <v>4.3490923E8</v>
      </c>
      <c r="J33" s="80" t="s">
        <v>302</v>
      </c>
      <c r="K33" s="25" t="s">
        <v>303</v>
      </c>
      <c r="L33" s="80" t="s">
        <v>344</v>
      </c>
      <c r="M33" s="81">
        <v>41530.0</v>
      </c>
    </row>
    <row r="34" ht="15.75" customHeight="1">
      <c r="A34" s="25" t="s">
        <v>78</v>
      </c>
      <c r="B34" s="25" t="s">
        <v>31</v>
      </c>
      <c r="C34" s="27">
        <v>8260102.11</v>
      </c>
      <c r="D34" s="27">
        <v>608448.1100000003</v>
      </c>
      <c r="E34" s="76">
        <v>7651654.0</v>
      </c>
      <c r="F34" s="27" t="s">
        <v>310</v>
      </c>
      <c r="G34" s="77">
        <v>8.00174995E8</v>
      </c>
      <c r="H34" s="78">
        <v>7651654.0</v>
      </c>
      <c r="I34" s="79">
        <v>2.4504338948E10</v>
      </c>
      <c r="J34" s="80" t="s">
        <v>311</v>
      </c>
      <c r="K34" s="25" t="s">
        <v>312</v>
      </c>
      <c r="L34" s="80" t="s">
        <v>345</v>
      </c>
      <c r="M34" s="81">
        <v>41530.0</v>
      </c>
    </row>
    <row r="35" ht="15.75" customHeight="1">
      <c r="A35" s="25" t="s">
        <v>78</v>
      </c>
      <c r="B35" s="25" t="s">
        <v>33</v>
      </c>
      <c r="C35" s="27">
        <v>4.349587468E7</v>
      </c>
      <c r="D35" s="27">
        <v>3203955.6799999997</v>
      </c>
      <c r="E35" s="76">
        <v>4.0291919E7</v>
      </c>
      <c r="F35" s="82" t="s">
        <v>346</v>
      </c>
      <c r="G35" s="83">
        <v>8.90907241E8</v>
      </c>
      <c r="H35" s="78">
        <v>4.0291919E7</v>
      </c>
      <c r="I35" s="79">
        <v>6.4182108621E10</v>
      </c>
      <c r="J35" s="80" t="s">
        <v>318</v>
      </c>
      <c r="K35" s="25" t="s">
        <v>303</v>
      </c>
      <c r="L35" s="80" t="s">
        <v>347</v>
      </c>
      <c r="M35" s="81">
        <v>41516.0</v>
      </c>
    </row>
    <row r="36" ht="15.75" customHeight="1">
      <c r="A36" s="25" t="s">
        <v>80</v>
      </c>
      <c r="B36" s="25" t="s">
        <v>31</v>
      </c>
      <c r="C36" s="27">
        <v>3490995.35</v>
      </c>
      <c r="D36" s="27">
        <v>147556.3500000001</v>
      </c>
      <c r="E36" s="76">
        <v>3343439.0</v>
      </c>
      <c r="F36" s="27" t="s">
        <v>301</v>
      </c>
      <c r="G36" s="77">
        <v>9.00261353E8</v>
      </c>
      <c r="H36" s="78">
        <v>3343439.0</v>
      </c>
      <c r="I36" s="79">
        <v>4.3490923E8</v>
      </c>
      <c r="J36" s="80" t="s">
        <v>302</v>
      </c>
      <c r="K36" s="25" t="s">
        <v>303</v>
      </c>
      <c r="L36" s="80" t="s">
        <v>348</v>
      </c>
      <c r="M36" s="81">
        <v>41530.0</v>
      </c>
    </row>
    <row r="37" ht="15.75" customHeight="1">
      <c r="A37" s="25" t="s">
        <v>80</v>
      </c>
      <c r="B37" s="25" t="s">
        <v>33</v>
      </c>
      <c r="C37" s="27">
        <v>1.967182992E7</v>
      </c>
      <c r="D37" s="27">
        <v>831480.9200000018</v>
      </c>
      <c r="E37" s="76">
        <v>1.8840349E7</v>
      </c>
      <c r="F37" s="82" t="s">
        <v>349</v>
      </c>
      <c r="G37" s="83">
        <v>8.0004432E8</v>
      </c>
      <c r="H37" s="78">
        <v>1.8840349E7</v>
      </c>
      <c r="I37" s="86">
        <v>3.9656999999E11</v>
      </c>
      <c r="J37" s="80" t="s">
        <v>306</v>
      </c>
      <c r="K37" s="25" t="s">
        <v>303</v>
      </c>
      <c r="L37" s="80" t="s">
        <v>350</v>
      </c>
      <c r="M37" s="81">
        <v>41516.0</v>
      </c>
    </row>
    <row r="38" ht="15.75" customHeight="1">
      <c r="A38" s="25" t="s">
        <v>82</v>
      </c>
      <c r="B38" s="25" t="s">
        <v>31</v>
      </c>
      <c r="C38" s="27">
        <v>4218225.47</v>
      </c>
      <c r="D38" s="27">
        <v>172921.46999999974</v>
      </c>
      <c r="E38" s="76">
        <v>4045304.0</v>
      </c>
      <c r="F38" s="27" t="s">
        <v>301</v>
      </c>
      <c r="G38" s="77">
        <v>9.00261353E8</v>
      </c>
      <c r="H38" s="78">
        <v>4045304.0</v>
      </c>
      <c r="I38" s="79">
        <v>4.3490923E8</v>
      </c>
      <c r="J38" s="80" t="s">
        <v>302</v>
      </c>
      <c r="K38" s="25" t="s">
        <v>303</v>
      </c>
      <c r="L38" s="80" t="s">
        <v>351</v>
      </c>
      <c r="M38" s="81">
        <v>41530.0</v>
      </c>
    </row>
    <row r="39" ht="15.75" customHeight="1">
      <c r="A39" s="25" t="s">
        <v>82</v>
      </c>
      <c r="B39" s="25" t="s">
        <v>28</v>
      </c>
      <c r="C39" s="27">
        <v>4269630.32</v>
      </c>
      <c r="D39" s="27">
        <v>175028.3200000003</v>
      </c>
      <c r="E39" s="76">
        <v>4094602.0</v>
      </c>
      <c r="F39" s="25" t="s">
        <v>338</v>
      </c>
      <c r="G39" s="77">
        <v>8.90907215E8</v>
      </c>
      <c r="H39" s="78">
        <v>4094602.0</v>
      </c>
      <c r="I39" s="79">
        <v>6.555071255E10</v>
      </c>
      <c r="J39" s="80" t="s">
        <v>318</v>
      </c>
      <c r="K39" s="25" t="s">
        <v>303</v>
      </c>
      <c r="L39" s="80" t="s">
        <v>352</v>
      </c>
      <c r="M39" s="81">
        <v>41520.0</v>
      </c>
    </row>
    <row r="40" ht="15.75" customHeight="1">
      <c r="A40" s="25" t="s">
        <v>84</v>
      </c>
      <c r="B40" s="25" t="s">
        <v>57</v>
      </c>
      <c r="C40" s="27">
        <v>9221451.4</v>
      </c>
      <c r="D40" s="27">
        <v>367801.4000000004</v>
      </c>
      <c r="E40" s="76">
        <v>8853650.0</v>
      </c>
      <c r="F40" s="25" t="s">
        <v>332</v>
      </c>
      <c r="G40" s="77">
        <v>8.9098243E8</v>
      </c>
      <c r="H40" s="78">
        <v>8853650.0</v>
      </c>
      <c r="I40" s="79">
        <v>5.57053774E8</v>
      </c>
      <c r="J40" s="80" t="s">
        <v>333</v>
      </c>
      <c r="K40" s="25" t="s">
        <v>303</v>
      </c>
      <c r="L40" s="80" t="s">
        <v>353</v>
      </c>
      <c r="M40" s="81">
        <v>41520.0</v>
      </c>
    </row>
    <row r="41" ht="15.75" customHeight="1">
      <c r="A41" s="25" t="s">
        <v>84</v>
      </c>
      <c r="B41" s="25" t="s">
        <v>33</v>
      </c>
      <c r="C41" s="27">
        <v>1.1014352194E8</v>
      </c>
      <c r="D41" s="27">
        <v>4393113.939999998</v>
      </c>
      <c r="E41" s="76">
        <v>1.05750408E8</v>
      </c>
      <c r="F41" s="25" t="s">
        <v>332</v>
      </c>
      <c r="G41" s="83">
        <v>8.9098243E8</v>
      </c>
      <c r="H41" s="78">
        <v>1.05750408E8</v>
      </c>
      <c r="I41" s="79">
        <v>5.57053774E8</v>
      </c>
      <c r="J41" s="80" t="s">
        <v>333</v>
      </c>
      <c r="K41" s="25" t="s">
        <v>303</v>
      </c>
      <c r="L41" s="80" t="s">
        <v>354</v>
      </c>
      <c r="M41" s="81">
        <v>41516.0</v>
      </c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</row>
    <row r="42" ht="15.75" customHeight="1">
      <c r="A42" s="25" t="s">
        <v>90</v>
      </c>
      <c r="B42" s="25" t="s">
        <v>31</v>
      </c>
      <c r="C42" s="27">
        <v>1782669.01</v>
      </c>
      <c r="D42" s="27">
        <v>637387.01</v>
      </c>
      <c r="E42" s="76">
        <v>1145282.0</v>
      </c>
      <c r="F42" s="27" t="s">
        <v>301</v>
      </c>
      <c r="G42" s="77">
        <v>9.00261353E8</v>
      </c>
      <c r="H42" s="78">
        <v>1145282.0</v>
      </c>
      <c r="I42" s="79">
        <v>4.3490923E8</v>
      </c>
      <c r="J42" s="80" t="s">
        <v>302</v>
      </c>
      <c r="K42" s="25" t="s">
        <v>303</v>
      </c>
      <c r="L42" s="80" t="s">
        <v>355</v>
      </c>
      <c r="M42" s="81">
        <v>41530.0</v>
      </c>
    </row>
    <row r="43" ht="15.75" customHeight="1">
      <c r="A43" s="25" t="s">
        <v>90</v>
      </c>
      <c r="B43" s="25" t="s">
        <v>28</v>
      </c>
      <c r="C43" s="27">
        <v>6701.57</v>
      </c>
      <c r="D43" s="27">
        <v>6701.57</v>
      </c>
      <c r="E43" s="76">
        <v>0.0</v>
      </c>
      <c r="F43" s="25"/>
      <c r="G43" s="77"/>
      <c r="H43" s="78"/>
      <c r="I43" s="25"/>
      <c r="J43" s="80"/>
      <c r="K43" s="25"/>
      <c r="L43" s="80"/>
      <c r="M43" s="2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</row>
    <row r="44" ht="15.75" customHeight="1">
      <c r="A44" s="25" t="s">
        <v>92</v>
      </c>
      <c r="B44" s="25" t="s">
        <v>31</v>
      </c>
      <c r="C44" s="27">
        <v>1.007293283E7</v>
      </c>
      <c r="D44" s="27">
        <v>904701.8300000001</v>
      </c>
      <c r="E44" s="76">
        <v>9168231.0</v>
      </c>
      <c r="F44" s="27" t="s">
        <v>356</v>
      </c>
      <c r="G44" s="77">
        <v>8.90985703E8</v>
      </c>
      <c r="H44" s="78">
        <v>9168231.0</v>
      </c>
      <c r="I44" s="79">
        <v>6.5301928048E10</v>
      </c>
      <c r="J44" s="80" t="s">
        <v>318</v>
      </c>
      <c r="K44" s="25" t="s">
        <v>303</v>
      </c>
      <c r="L44" s="80" t="s">
        <v>357</v>
      </c>
      <c r="M44" s="81">
        <v>41530.0</v>
      </c>
    </row>
    <row r="45" ht="15.75" customHeight="1">
      <c r="A45" s="25" t="s">
        <v>96</v>
      </c>
      <c r="B45" s="25" t="s">
        <v>31</v>
      </c>
      <c r="C45" s="27">
        <v>19210.96</v>
      </c>
      <c r="D45" s="27">
        <v>19210.96</v>
      </c>
      <c r="E45" s="76">
        <v>0.0</v>
      </c>
      <c r="F45" s="25"/>
      <c r="G45" s="77"/>
      <c r="H45" s="78"/>
      <c r="I45" s="25"/>
      <c r="J45" s="80"/>
      <c r="K45" s="25"/>
      <c r="L45" s="80"/>
      <c r="M45" s="2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</row>
    <row r="46" ht="15.75" customHeight="1">
      <c r="A46" s="25" t="s">
        <v>98</v>
      </c>
      <c r="B46" s="25" t="s">
        <v>31</v>
      </c>
      <c r="C46" s="27">
        <v>6304.12</v>
      </c>
      <c r="D46" s="27">
        <v>6304.12</v>
      </c>
      <c r="E46" s="76">
        <v>0.0</v>
      </c>
      <c r="F46" s="25"/>
      <c r="G46" s="77"/>
      <c r="H46" s="78"/>
      <c r="I46" s="25"/>
      <c r="J46" s="80"/>
      <c r="K46" s="25"/>
      <c r="L46" s="80"/>
      <c r="M46" s="2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</row>
    <row r="47" ht="15.75" customHeight="1">
      <c r="A47" s="25" t="s">
        <v>100</v>
      </c>
      <c r="B47" s="25" t="s">
        <v>31</v>
      </c>
      <c r="C47" s="27">
        <v>1.128765271E7</v>
      </c>
      <c r="D47" s="27">
        <v>1096667.710000001</v>
      </c>
      <c r="E47" s="76">
        <v>1.0190985E7</v>
      </c>
      <c r="F47" s="27" t="s">
        <v>358</v>
      </c>
      <c r="G47" s="77">
        <v>8.9098566E8</v>
      </c>
      <c r="H47" s="78">
        <v>1.0190985E7</v>
      </c>
      <c r="I47" s="79">
        <v>6.4542874604E10</v>
      </c>
      <c r="J47" s="80" t="s">
        <v>318</v>
      </c>
      <c r="K47" s="25" t="s">
        <v>303</v>
      </c>
      <c r="L47" s="80" t="s">
        <v>359</v>
      </c>
      <c r="M47" s="81">
        <v>41530.0</v>
      </c>
    </row>
    <row r="48" ht="15.75" customHeight="1">
      <c r="A48" s="25" t="s">
        <v>102</v>
      </c>
      <c r="B48" s="25" t="s">
        <v>28</v>
      </c>
      <c r="C48" s="27">
        <v>9546738.89</v>
      </c>
      <c r="D48" s="27">
        <v>2520463.8900000006</v>
      </c>
      <c r="E48" s="76">
        <v>7026275.0</v>
      </c>
      <c r="F48" s="27" t="s">
        <v>360</v>
      </c>
      <c r="G48" s="77">
        <v>8.90980066E8</v>
      </c>
      <c r="H48" s="78">
        <v>7026275.0</v>
      </c>
      <c r="I48" s="79">
        <v>6.650442399E10</v>
      </c>
      <c r="J48" s="80" t="s">
        <v>318</v>
      </c>
      <c r="K48" s="25" t="s">
        <v>312</v>
      </c>
      <c r="L48" s="80" t="s">
        <v>361</v>
      </c>
      <c r="M48" s="81">
        <v>41520.0</v>
      </c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</row>
    <row r="49" ht="15.75" customHeight="1">
      <c r="A49" s="25" t="s">
        <v>106</v>
      </c>
      <c r="B49" s="25" t="s">
        <v>31</v>
      </c>
      <c r="C49" s="27">
        <v>6.122761379E7</v>
      </c>
      <c r="D49" s="27">
        <v>3052138.789999999</v>
      </c>
      <c r="E49" s="76">
        <v>5.8175475E7</v>
      </c>
      <c r="F49" s="27" t="s">
        <v>310</v>
      </c>
      <c r="G49" s="77">
        <v>8.00174995E8</v>
      </c>
      <c r="H49" s="78">
        <v>5.8175475E7</v>
      </c>
      <c r="I49" s="79">
        <v>2.4504338948E10</v>
      </c>
      <c r="J49" s="80" t="s">
        <v>311</v>
      </c>
      <c r="K49" s="25" t="s">
        <v>312</v>
      </c>
      <c r="L49" s="80" t="s">
        <v>362</v>
      </c>
      <c r="M49" s="81">
        <v>41530.0</v>
      </c>
    </row>
    <row r="50" ht="15.75" customHeight="1">
      <c r="A50" s="25" t="s">
        <v>106</v>
      </c>
      <c r="B50" s="25" t="s">
        <v>57</v>
      </c>
      <c r="C50" s="27">
        <v>1.325141645E7</v>
      </c>
      <c r="D50" s="27">
        <v>660570.4499999993</v>
      </c>
      <c r="E50" s="76">
        <v>1.2590846E7</v>
      </c>
      <c r="F50" s="25" t="s">
        <v>332</v>
      </c>
      <c r="G50" s="77">
        <v>8.9098243E8</v>
      </c>
      <c r="H50" s="78">
        <v>1.2590846E7</v>
      </c>
      <c r="I50" s="79">
        <v>5.57053774E8</v>
      </c>
      <c r="J50" s="80" t="s">
        <v>333</v>
      </c>
      <c r="K50" s="25" t="s">
        <v>303</v>
      </c>
      <c r="L50" s="80" t="s">
        <v>363</v>
      </c>
      <c r="M50" s="81">
        <v>41520.0</v>
      </c>
    </row>
    <row r="51" ht="15.75" customHeight="1">
      <c r="A51" s="25" t="s">
        <v>106</v>
      </c>
      <c r="B51" s="25" t="s">
        <v>33</v>
      </c>
      <c r="C51" s="27">
        <v>2.0794882252E8</v>
      </c>
      <c r="D51" s="27">
        <v>1.036605352000001E7</v>
      </c>
      <c r="E51" s="76">
        <v>1.97582769E8</v>
      </c>
      <c r="F51" s="82" t="s">
        <v>364</v>
      </c>
      <c r="G51" s="83">
        <v>8.90980757E8</v>
      </c>
      <c r="H51" s="78">
        <v>1.97582769E8</v>
      </c>
      <c r="I51" s="79">
        <v>2.71005845E8</v>
      </c>
      <c r="J51" s="80" t="s">
        <v>333</v>
      </c>
      <c r="K51" s="25" t="s">
        <v>303</v>
      </c>
      <c r="L51" s="80" t="s">
        <v>365</v>
      </c>
      <c r="M51" s="81">
        <v>41516.0</v>
      </c>
    </row>
    <row r="52" ht="15.75" customHeight="1">
      <c r="A52" s="25" t="s">
        <v>108</v>
      </c>
      <c r="B52" s="25" t="s">
        <v>31</v>
      </c>
      <c r="C52" s="27">
        <v>1.762917109E7</v>
      </c>
      <c r="D52" s="27">
        <v>1092366.0899999999</v>
      </c>
      <c r="E52" s="76">
        <v>1.6536805E7</v>
      </c>
      <c r="F52" s="27" t="s">
        <v>301</v>
      </c>
      <c r="G52" s="77">
        <v>9.00261353E8</v>
      </c>
      <c r="H52" s="78">
        <v>1.6536805E7</v>
      </c>
      <c r="I52" s="79">
        <v>4.3490923E8</v>
      </c>
      <c r="J52" s="80" t="s">
        <v>302</v>
      </c>
      <c r="K52" s="25" t="s">
        <v>303</v>
      </c>
      <c r="L52" s="80" t="s">
        <v>366</v>
      </c>
      <c r="M52" s="81">
        <v>41530.0</v>
      </c>
    </row>
    <row r="53" ht="15.75" customHeight="1">
      <c r="A53" s="25" t="s">
        <v>108</v>
      </c>
      <c r="B53" s="25" t="s">
        <v>57</v>
      </c>
      <c r="C53" s="27">
        <v>7204179.42</v>
      </c>
      <c r="D53" s="27">
        <v>446396.4199999999</v>
      </c>
      <c r="E53" s="76">
        <v>6757783.0</v>
      </c>
      <c r="F53" s="25" t="s">
        <v>332</v>
      </c>
      <c r="G53" s="77">
        <v>8.9098243E8</v>
      </c>
      <c r="H53" s="78">
        <v>6757783.0</v>
      </c>
      <c r="I53" s="79">
        <v>5.57053774E8</v>
      </c>
      <c r="J53" s="80" t="s">
        <v>333</v>
      </c>
      <c r="K53" s="25" t="s">
        <v>303</v>
      </c>
      <c r="L53" s="80" t="s">
        <v>367</v>
      </c>
      <c r="M53" s="81">
        <v>41520.0</v>
      </c>
    </row>
    <row r="54" ht="15.75" customHeight="1">
      <c r="A54" s="25" t="s">
        <v>111</v>
      </c>
      <c r="B54" s="25" t="s">
        <v>31</v>
      </c>
      <c r="C54" s="27">
        <v>251428.21</v>
      </c>
      <c r="D54" s="27">
        <v>251428.21</v>
      </c>
      <c r="E54" s="76">
        <v>0.0</v>
      </c>
      <c r="F54" s="25"/>
      <c r="G54" s="77"/>
      <c r="H54" s="78"/>
      <c r="I54" s="25"/>
      <c r="J54" s="80"/>
      <c r="K54" s="25"/>
      <c r="L54" s="80"/>
      <c r="M54" s="2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</row>
    <row r="55" ht="15.75" customHeight="1">
      <c r="A55" s="25" t="s">
        <v>113</v>
      </c>
      <c r="B55" s="25" t="s">
        <v>28</v>
      </c>
      <c r="C55" s="27">
        <v>1.435204846E7</v>
      </c>
      <c r="D55" s="27">
        <v>1270988.460000001</v>
      </c>
      <c r="E55" s="76">
        <v>1.308106E7</v>
      </c>
      <c r="F55" s="25" t="s">
        <v>368</v>
      </c>
      <c r="G55" s="77">
        <v>8.90907279E8</v>
      </c>
      <c r="H55" s="78">
        <v>1.308106E7</v>
      </c>
      <c r="I55" s="79">
        <v>5.5621691674E10</v>
      </c>
      <c r="J55" s="80" t="s">
        <v>318</v>
      </c>
      <c r="K55" s="25" t="s">
        <v>303</v>
      </c>
      <c r="L55" s="80" t="s">
        <v>369</v>
      </c>
      <c r="M55" s="81">
        <v>41520.0</v>
      </c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</row>
    <row r="56" ht="15.75" customHeight="1">
      <c r="A56" s="25" t="s">
        <v>116</v>
      </c>
      <c r="B56" s="25" t="s">
        <v>31</v>
      </c>
      <c r="C56" s="27">
        <v>42961.85</v>
      </c>
      <c r="D56" s="27">
        <v>42961.85</v>
      </c>
      <c r="E56" s="76">
        <v>0.0</v>
      </c>
      <c r="F56" s="25"/>
      <c r="G56" s="77"/>
      <c r="H56" s="78"/>
      <c r="I56" s="25"/>
      <c r="J56" s="80"/>
      <c r="K56" s="25"/>
      <c r="L56" s="80"/>
      <c r="M56" s="2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</row>
    <row r="57" ht="15.75" customHeight="1">
      <c r="A57" s="25" t="s">
        <v>116</v>
      </c>
      <c r="B57" s="25" t="s">
        <v>28</v>
      </c>
      <c r="C57" s="27">
        <v>2557100.86</v>
      </c>
      <c r="D57" s="27">
        <v>678327.8599999999</v>
      </c>
      <c r="E57" s="76">
        <v>1878773.0</v>
      </c>
      <c r="F57" s="25" t="s">
        <v>370</v>
      </c>
      <c r="G57" s="77">
        <v>8.90900518E8</v>
      </c>
      <c r="H57" s="78">
        <v>1878773.0</v>
      </c>
      <c r="I57" s="79">
        <v>4.34888418E8</v>
      </c>
      <c r="J57" s="80" t="s">
        <v>371</v>
      </c>
      <c r="K57" s="25" t="s">
        <v>303</v>
      </c>
      <c r="L57" s="80" t="s">
        <v>372</v>
      </c>
      <c r="M57" s="81">
        <v>41520.0</v>
      </c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</row>
    <row r="58" ht="15.75" customHeight="1">
      <c r="A58" s="25" t="s">
        <v>118</v>
      </c>
      <c r="B58" s="25" t="s">
        <v>31</v>
      </c>
      <c r="C58" s="27">
        <v>215620.14</v>
      </c>
      <c r="D58" s="27">
        <v>215620.14</v>
      </c>
      <c r="E58" s="76">
        <v>0.0</v>
      </c>
      <c r="F58" s="25"/>
      <c r="G58" s="77"/>
      <c r="H58" s="78"/>
      <c r="I58" s="25"/>
      <c r="J58" s="80"/>
      <c r="K58" s="25"/>
      <c r="L58" s="80"/>
      <c r="M58" s="2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</row>
    <row r="59" ht="15.75" customHeight="1">
      <c r="A59" s="25" t="s">
        <v>118</v>
      </c>
      <c r="B59" s="25" t="s">
        <v>28</v>
      </c>
      <c r="C59" s="27">
        <v>7395047.05</v>
      </c>
      <c r="D59" s="27">
        <v>826795.0499999998</v>
      </c>
      <c r="E59" s="76">
        <v>6568252.0</v>
      </c>
      <c r="F59" s="25" t="s">
        <v>368</v>
      </c>
      <c r="G59" s="77">
        <v>8.90907279E8</v>
      </c>
      <c r="H59" s="78">
        <v>6568252.0</v>
      </c>
      <c r="I59" s="79">
        <v>5.5621691674E10</v>
      </c>
      <c r="J59" s="80" t="s">
        <v>318</v>
      </c>
      <c r="K59" s="25" t="s">
        <v>303</v>
      </c>
      <c r="L59" s="80" t="s">
        <v>373</v>
      </c>
      <c r="M59" s="81">
        <v>41520.0</v>
      </c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</row>
    <row r="60" ht="15.75" customHeight="1">
      <c r="A60" s="25" t="s">
        <v>120</v>
      </c>
      <c r="B60" s="25" t="s">
        <v>31</v>
      </c>
      <c r="C60" s="27">
        <v>2879.67</v>
      </c>
      <c r="D60" s="27">
        <v>2879.67</v>
      </c>
      <c r="E60" s="76">
        <v>0.0</v>
      </c>
      <c r="F60" s="25"/>
      <c r="G60" s="77"/>
      <c r="H60" s="78"/>
      <c r="I60" s="25"/>
      <c r="J60" s="80"/>
      <c r="K60" s="25"/>
      <c r="L60" s="80"/>
      <c r="M60" s="2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</row>
    <row r="61" ht="15.75" customHeight="1">
      <c r="A61" s="25" t="s">
        <v>122</v>
      </c>
      <c r="B61" s="25" t="s">
        <v>31</v>
      </c>
      <c r="C61" s="27">
        <v>734966.71</v>
      </c>
      <c r="D61" s="27">
        <v>162368.70999999996</v>
      </c>
      <c r="E61" s="76">
        <v>572598.0</v>
      </c>
      <c r="F61" s="82" t="s">
        <v>346</v>
      </c>
      <c r="G61" s="83">
        <v>8.90907241E8</v>
      </c>
      <c r="H61" s="78">
        <v>572598.0</v>
      </c>
      <c r="I61" s="79">
        <v>6.4182108621E10</v>
      </c>
      <c r="J61" s="80" t="s">
        <v>318</v>
      </c>
      <c r="K61" s="25" t="s">
        <v>303</v>
      </c>
      <c r="L61" s="80" t="s">
        <v>374</v>
      </c>
      <c r="M61" s="81">
        <v>41530.0</v>
      </c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</row>
    <row r="62" ht="15.75" customHeight="1">
      <c r="A62" s="25" t="s">
        <v>122</v>
      </c>
      <c r="B62" s="25" t="s">
        <v>57</v>
      </c>
      <c r="C62" s="27">
        <v>772456.57</v>
      </c>
      <c r="D62" s="27">
        <v>772456.57</v>
      </c>
      <c r="E62" s="76">
        <v>0.0</v>
      </c>
      <c r="F62" s="25"/>
      <c r="G62" s="77"/>
      <c r="H62" s="78"/>
      <c r="I62" s="25"/>
      <c r="J62" s="80"/>
      <c r="K62" s="25"/>
      <c r="L62" s="80"/>
      <c r="M62" s="25"/>
    </row>
    <row r="63" ht="15.75" customHeight="1">
      <c r="A63" s="25" t="s">
        <v>122</v>
      </c>
      <c r="B63" s="25" t="s">
        <v>33</v>
      </c>
      <c r="C63" s="27">
        <v>4309674.72</v>
      </c>
      <c r="D63" s="27">
        <v>2672635.7199999997</v>
      </c>
      <c r="E63" s="76">
        <v>1637039.0</v>
      </c>
      <c r="F63" s="82" t="s">
        <v>375</v>
      </c>
      <c r="G63" s="83">
        <v>8.9098467E8</v>
      </c>
      <c r="H63" s="78">
        <v>1637039.0</v>
      </c>
      <c r="I63" s="79">
        <v>2.4039656015E10</v>
      </c>
      <c r="J63" s="80" t="s">
        <v>318</v>
      </c>
      <c r="K63" s="25" t="s">
        <v>303</v>
      </c>
      <c r="L63" s="80" t="s">
        <v>376</v>
      </c>
      <c r="M63" s="81">
        <v>41516.0</v>
      </c>
    </row>
    <row r="64" ht="15.75" customHeight="1">
      <c r="A64" s="25" t="s">
        <v>128</v>
      </c>
      <c r="B64" s="25" t="s">
        <v>31</v>
      </c>
      <c r="C64" s="27">
        <v>2.426666431E7</v>
      </c>
      <c r="D64" s="27">
        <v>1206997.3099999987</v>
      </c>
      <c r="E64" s="76">
        <v>2.3059667E7</v>
      </c>
      <c r="F64" s="87" t="s">
        <v>346</v>
      </c>
      <c r="G64" s="83">
        <v>8.90907241E8</v>
      </c>
      <c r="H64" s="78">
        <v>2.3059667E7</v>
      </c>
      <c r="I64" s="79">
        <v>6.4182108621E10</v>
      </c>
      <c r="J64" s="80" t="s">
        <v>318</v>
      </c>
      <c r="K64" s="25" t="s">
        <v>303</v>
      </c>
      <c r="L64" s="80" t="s">
        <v>377</v>
      </c>
      <c r="M64" s="81">
        <v>41523.0</v>
      </c>
    </row>
    <row r="65" ht="15.75" customHeight="1">
      <c r="A65" s="25" t="s">
        <v>128</v>
      </c>
      <c r="B65" s="25" t="s">
        <v>57</v>
      </c>
      <c r="C65" s="27">
        <v>6113860.63</v>
      </c>
      <c r="D65" s="27">
        <v>304096.6299999999</v>
      </c>
      <c r="E65" s="76">
        <v>5809764.0</v>
      </c>
      <c r="F65" s="25" t="s">
        <v>332</v>
      </c>
      <c r="G65" s="77">
        <v>8.9098243E8</v>
      </c>
      <c r="H65" s="78">
        <v>5809764.0</v>
      </c>
      <c r="I65" s="79">
        <v>5.57053774E8</v>
      </c>
      <c r="J65" s="80" t="s">
        <v>333</v>
      </c>
      <c r="K65" s="25" t="s">
        <v>303</v>
      </c>
      <c r="L65" s="80" t="s">
        <v>378</v>
      </c>
      <c r="M65" s="81">
        <v>41520.0</v>
      </c>
    </row>
    <row r="66" ht="15.75" customHeight="1">
      <c r="A66" s="25" t="s">
        <v>128</v>
      </c>
      <c r="B66" s="25" t="s">
        <v>33</v>
      </c>
      <c r="C66" s="27">
        <v>1.6583875211E8</v>
      </c>
      <c r="D66" s="27">
        <v>8248640.110000014</v>
      </c>
      <c r="E66" s="76">
        <v>1.57590112E8</v>
      </c>
      <c r="F66" s="82" t="s">
        <v>379</v>
      </c>
      <c r="G66" s="83">
        <v>8.00138311E8</v>
      </c>
      <c r="H66" s="78">
        <v>1.57590112E8</v>
      </c>
      <c r="I66" s="79">
        <v>7.0573932945E10</v>
      </c>
      <c r="J66" s="80" t="s">
        <v>318</v>
      </c>
      <c r="K66" s="25" t="s">
        <v>303</v>
      </c>
      <c r="L66" s="80" t="s">
        <v>380</v>
      </c>
      <c r="M66" s="81">
        <v>41516.0</v>
      </c>
    </row>
    <row r="67" ht="15.75" customHeight="1">
      <c r="A67" s="25" t="s">
        <v>132</v>
      </c>
      <c r="B67" s="25" t="s">
        <v>31</v>
      </c>
      <c r="C67" s="27">
        <v>486663.51</v>
      </c>
      <c r="D67" s="27">
        <v>486663.51</v>
      </c>
      <c r="E67" s="76">
        <v>0.0</v>
      </c>
      <c r="F67" s="25"/>
      <c r="G67" s="77"/>
      <c r="H67" s="78"/>
      <c r="I67" s="25"/>
      <c r="J67" s="80"/>
      <c r="K67" s="25"/>
      <c r="L67" s="80"/>
      <c r="M67" s="25"/>
    </row>
    <row r="68" ht="15.75" customHeight="1">
      <c r="A68" s="25" t="s">
        <v>134</v>
      </c>
      <c r="B68" s="25" t="s">
        <v>31</v>
      </c>
      <c r="C68" s="27">
        <v>7812121.92</v>
      </c>
      <c r="D68" s="27">
        <v>462233.9199999999</v>
      </c>
      <c r="E68" s="76">
        <v>7349888.0</v>
      </c>
      <c r="F68" s="27" t="s">
        <v>301</v>
      </c>
      <c r="G68" s="77">
        <v>9.00261353E8</v>
      </c>
      <c r="H68" s="78">
        <v>7349888.0</v>
      </c>
      <c r="I68" s="79">
        <v>4.3490923E8</v>
      </c>
      <c r="J68" s="80" t="s">
        <v>302</v>
      </c>
      <c r="K68" s="25" t="s">
        <v>303</v>
      </c>
      <c r="L68" s="80" t="s">
        <v>381</v>
      </c>
      <c r="M68" s="81">
        <v>41530.0</v>
      </c>
    </row>
    <row r="69" ht="15.75" customHeight="1">
      <c r="A69" s="25" t="s">
        <v>136</v>
      </c>
      <c r="B69" s="25" t="s">
        <v>31</v>
      </c>
      <c r="C69" s="27">
        <v>495639.65</v>
      </c>
      <c r="D69" s="27">
        <v>495639.65</v>
      </c>
      <c r="E69" s="76">
        <v>0.0</v>
      </c>
      <c r="F69" s="25"/>
      <c r="G69" s="77"/>
      <c r="H69" s="78"/>
      <c r="I69" s="25"/>
      <c r="J69" s="80"/>
      <c r="K69" s="25"/>
      <c r="L69" s="80"/>
      <c r="M69" s="2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</row>
    <row r="70" ht="15.75" customHeight="1">
      <c r="A70" s="25" t="s">
        <v>136</v>
      </c>
      <c r="B70" s="25" t="s">
        <v>57</v>
      </c>
      <c r="C70" s="27">
        <v>1079370.14</v>
      </c>
      <c r="D70" s="27">
        <v>197429.1399999999</v>
      </c>
      <c r="E70" s="76">
        <v>881941.0</v>
      </c>
      <c r="F70" s="25" t="s">
        <v>332</v>
      </c>
      <c r="G70" s="77">
        <v>8.9098243E8</v>
      </c>
      <c r="H70" s="78">
        <v>881941.0</v>
      </c>
      <c r="I70" s="79">
        <v>5.57053774E8</v>
      </c>
      <c r="J70" s="80" t="s">
        <v>333</v>
      </c>
      <c r="K70" s="25" t="s">
        <v>303</v>
      </c>
      <c r="L70" s="80" t="s">
        <v>382</v>
      </c>
      <c r="M70" s="81">
        <v>41520.0</v>
      </c>
    </row>
    <row r="71" ht="15.75" customHeight="1">
      <c r="A71" s="25" t="s">
        <v>136</v>
      </c>
      <c r="B71" s="25" t="s">
        <v>33</v>
      </c>
      <c r="C71" s="27">
        <v>5127877.92</v>
      </c>
      <c r="D71" s="27">
        <v>2256475.92</v>
      </c>
      <c r="E71" s="76">
        <v>2871402.0</v>
      </c>
      <c r="F71" s="82" t="s">
        <v>383</v>
      </c>
      <c r="G71" s="83">
        <v>8.90906991E8</v>
      </c>
      <c r="H71" s="78">
        <v>2871402.0</v>
      </c>
      <c r="I71" s="79">
        <v>3.22197617E8</v>
      </c>
      <c r="J71" s="80" t="s">
        <v>302</v>
      </c>
      <c r="K71" s="25" t="s">
        <v>312</v>
      </c>
      <c r="L71" s="80" t="s">
        <v>384</v>
      </c>
      <c r="M71" s="81">
        <v>41516.0</v>
      </c>
    </row>
    <row r="72" ht="15.75" customHeight="1">
      <c r="A72" s="25" t="s">
        <v>138</v>
      </c>
      <c r="B72" s="25" t="s">
        <v>31</v>
      </c>
      <c r="C72" s="27">
        <v>8369873.29</v>
      </c>
      <c r="D72" s="27">
        <v>2169774.29</v>
      </c>
      <c r="E72" s="76">
        <v>6200099.0</v>
      </c>
      <c r="F72" s="82" t="s">
        <v>346</v>
      </c>
      <c r="G72" s="83">
        <v>8.90907241E8</v>
      </c>
      <c r="H72" s="78">
        <v>6200099.0</v>
      </c>
      <c r="I72" s="79">
        <v>6.4182108621E10</v>
      </c>
      <c r="J72" s="80" t="s">
        <v>318</v>
      </c>
      <c r="K72" s="25" t="s">
        <v>303</v>
      </c>
      <c r="L72" s="80" t="s">
        <v>385</v>
      </c>
      <c r="M72" s="81">
        <v>41530.0</v>
      </c>
    </row>
    <row r="73" ht="15.75" customHeight="1">
      <c r="A73" s="25" t="s">
        <v>138</v>
      </c>
      <c r="B73" s="25" t="s">
        <v>28</v>
      </c>
      <c r="C73" s="27">
        <v>2104951.71</v>
      </c>
      <c r="D73" s="27">
        <v>545679.71</v>
      </c>
      <c r="E73" s="76">
        <v>1559272.0</v>
      </c>
      <c r="F73" s="25" t="s">
        <v>370</v>
      </c>
      <c r="G73" s="77">
        <v>8.90900518E8</v>
      </c>
      <c r="H73" s="78">
        <v>1559272.0</v>
      </c>
      <c r="I73" s="79">
        <v>4.34888418E8</v>
      </c>
      <c r="J73" s="80" t="s">
        <v>371</v>
      </c>
      <c r="K73" s="25" t="s">
        <v>303</v>
      </c>
      <c r="L73" s="80" t="s">
        <v>386</v>
      </c>
      <c r="M73" s="81">
        <v>41520.0</v>
      </c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</row>
    <row r="74" ht="15.75" customHeight="1">
      <c r="A74" s="25" t="s">
        <v>140</v>
      </c>
      <c r="B74" s="25" t="s">
        <v>31</v>
      </c>
      <c r="C74" s="27">
        <v>166083.45</v>
      </c>
      <c r="D74" s="27">
        <v>166083.45</v>
      </c>
      <c r="E74" s="76">
        <v>0.0</v>
      </c>
      <c r="F74" s="25"/>
      <c r="G74" s="77"/>
      <c r="H74" s="78"/>
      <c r="I74" s="25"/>
      <c r="J74" s="80"/>
      <c r="K74" s="25"/>
      <c r="L74" s="80"/>
      <c r="M74" s="2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</row>
    <row r="75" ht="15.75" customHeight="1">
      <c r="A75" s="25" t="s">
        <v>144</v>
      </c>
      <c r="B75" s="25" t="s">
        <v>28</v>
      </c>
      <c r="C75" s="27">
        <v>942129.24</v>
      </c>
      <c r="D75" s="27">
        <v>942129.24</v>
      </c>
      <c r="E75" s="76">
        <v>0.0</v>
      </c>
      <c r="F75" s="25"/>
      <c r="G75" s="77"/>
      <c r="H75" s="78"/>
      <c r="I75" s="25"/>
      <c r="J75" s="80"/>
      <c r="K75" s="25"/>
      <c r="L75" s="80"/>
      <c r="M75" s="2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</row>
    <row r="76" ht="15.75" customHeight="1">
      <c r="A76" s="25" t="s">
        <v>146</v>
      </c>
      <c r="B76" s="25" t="s">
        <v>31</v>
      </c>
      <c r="C76" s="27">
        <v>2668419.03</v>
      </c>
      <c r="D76" s="27">
        <v>613203.0299999998</v>
      </c>
      <c r="E76" s="76">
        <v>2055216.0</v>
      </c>
      <c r="F76" s="82" t="s">
        <v>387</v>
      </c>
      <c r="G76" s="77">
        <v>8.90981726E8</v>
      </c>
      <c r="H76" s="78">
        <v>2055216.0</v>
      </c>
      <c r="I76" s="79">
        <v>6.44033268E8</v>
      </c>
      <c r="J76" s="80" t="s">
        <v>302</v>
      </c>
      <c r="K76" s="25" t="s">
        <v>303</v>
      </c>
      <c r="L76" s="80" t="s">
        <v>388</v>
      </c>
      <c r="M76" s="81">
        <v>41530.0</v>
      </c>
    </row>
    <row r="77" ht="15.75" customHeight="1">
      <c r="A77" s="25" t="s">
        <v>148</v>
      </c>
      <c r="B77" s="25" t="s">
        <v>31</v>
      </c>
      <c r="C77" s="27">
        <v>3055606.68</v>
      </c>
      <c r="D77" s="27">
        <v>1505476.6800000002</v>
      </c>
      <c r="E77" s="76">
        <v>1550130.0</v>
      </c>
      <c r="F77" s="82" t="s">
        <v>389</v>
      </c>
      <c r="G77" s="77">
        <v>8.90981536E8</v>
      </c>
      <c r="H77" s="78">
        <v>1550130.0</v>
      </c>
      <c r="I77" s="84">
        <v>1.10210010179E11</v>
      </c>
      <c r="J77" s="80" t="s">
        <v>390</v>
      </c>
      <c r="K77" s="25" t="s">
        <v>303</v>
      </c>
      <c r="L77" s="80" t="s">
        <v>391</v>
      </c>
      <c r="M77" s="81">
        <v>41530.0</v>
      </c>
    </row>
    <row r="78" ht="15.75" customHeight="1">
      <c r="A78" s="25" t="s">
        <v>152</v>
      </c>
      <c r="B78" s="25" t="s">
        <v>31</v>
      </c>
      <c r="C78" s="27">
        <v>7253130.22</v>
      </c>
      <c r="D78" s="27">
        <v>726436.2199999997</v>
      </c>
      <c r="E78" s="76">
        <v>6526694.0</v>
      </c>
      <c r="F78" s="27" t="s">
        <v>301</v>
      </c>
      <c r="G78" s="77">
        <v>9.00261353E8</v>
      </c>
      <c r="H78" s="78">
        <v>6526694.0</v>
      </c>
      <c r="I78" s="79">
        <v>4.3490923E8</v>
      </c>
      <c r="J78" s="80" t="s">
        <v>302</v>
      </c>
      <c r="K78" s="25" t="s">
        <v>303</v>
      </c>
      <c r="L78" s="80" t="s">
        <v>392</v>
      </c>
      <c r="M78" s="81">
        <v>41530.0</v>
      </c>
    </row>
    <row r="79" ht="15.75" customHeight="1">
      <c r="A79" s="25" t="s">
        <v>152</v>
      </c>
      <c r="B79" s="25" t="s">
        <v>63</v>
      </c>
      <c r="C79" s="27">
        <v>1.681981806E7</v>
      </c>
      <c r="D79" s="27">
        <v>1684587.0599999987</v>
      </c>
      <c r="E79" s="76">
        <v>1.5135231E7</v>
      </c>
      <c r="F79" s="25" t="s">
        <v>338</v>
      </c>
      <c r="G79" s="77">
        <v>8.90907215E8</v>
      </c>
      <c r="H79" s="78">
        <v>1.5135231E7</v>
      </c>
      <c r="I79" s="79">
        <v>6.555071255E10</v>
      </c>
      <c r="J79" s="80" t="s">
        <v>318</v>
      </c>
      <c r="K79" s="25" t="s">
        <v>303</v>
      </c>
      <c r="L79" s="80" t="s">
        <v>393</v>
      </c>
      <c r="M79" s="81">
        <v>41516.0</v>
      </c>
    </row>
    <row r="80" ht="15.75" customHeight="1">
      <c r="A80" s="25" t="s">
        <v>154</v>
      </c>
      <c r="B80" s="25" t="s">
        <v>33</v>
      </c>
      <c r="C80" s="27">
        <v>1.01482679E7</v>
      </c>
      <c r="D80" s="27">
        <v>2234969.9000000004</v>
      </c>
      <c r="E80" s="76">
        <v>7913298.0</v>
      </c>
      <c r="F80" s="82" t="s">
        <v>394</v>
      </c>
      <c r="G80" s="83">
        <v>8.00068653E8</v>
      </c>
      <c r="H80" s="78">
        <v>7913298.0</v>
      </c>
      <c r="I80" s="84">
        <v>3.96469999769E11</v>
      </c>
      <c r="J80" s="80" t="s">
        <v>306</v>
      </c>
      <c r="K80" s="25" t="s">
        <v>303</v>
      </c>
      <c r="L80" s="80" t="s">
        <v>395</v>
      </c>
      <c r="M80" s="81">
        <v>41516.0</v>
      </c>
    </row>
    <row r="81" ht="15.75" customHeight="1">
      <c r="A81" s="25" t="s">
        <v>156</v>
      </c>
      <c r="B81" s="25" t="s">
        <v>31</v>
      </c>
      <c r="C81" s="27">
        <v>3.005986629E7</v>
      </c>
      <c r="D81" s="27">
        <v>9829960.29</v>
      </c>
      <c r="E81" s="76">
        <v>2.0229906E7</v>
      </c>
      <c r="F81" s="82" t="s">
        <v>346</v>
      </c>
      <c r="G81" s="83">
        <v>8.90907241E8</v>
      </c>
      <c r="H81" s="78">
        <v>2.0229906E7</v>
      </c>
      <c r="I81" s="79">
        <v>6.4182108621E10</v>
      </c>
      <c r="J81" s="80" t="s">
        <v>318</v>
      </c>
      <c r="K81" s="25" t="s">
        <v>303</v>
      </c>
      <c r="L81" s="80" t="s">
        <v>396</v>
      </c>
      <c r="M81" s="81">
        <v>41530.0</v>
      </c>
    </row>
    <row r="82" ht="15.75" customHeight="1">
      <c r="A82" s="25" t="s">
        <v>158</v>
      </c>
      <c r="B82" s="25" t="s">
        <v>31</v>
      </c>
      <c r="C82" s="27">
        <v>171025.36</v>
      </c>
      <c r="D82" s="27">
        <v>171025.36</v>
      </c>
      <c r="E82" s="76">
        <v>0.0</v>
      </c>
      <c r="F82" s="25"/>
      <c r="G82" s="77"/>
      <c r="H82" s="78"/>
      <c r="I82" s="25"/>
      <c r="J82" s="80"/>
      <c r="K82" s="25"/>
      <c r="L82" s="80"/>
      <c r="M82" s="2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</row>
    <row r="83" ht="15.75" customHeight="1">
      <c r="A83" s="25" t="s">
        <v>160</v>
      </c>
      <c r="B83" s="25" t="s">
        <v>31</v>
      </c>
      <c r="C83" s="27">
        <v>1602622.5</v>
      </c>
      <c r="D83" s="27">
        <v>273437.5</v>
      </c>
      <c r="E83" s="76">
        <v>1329185.0</v>
      </c>
      <c r="F83" s="82" t="s">
        <v>364</v>
      </c>
      <c r="G83" s="77">
        <v>8.90980757E8</v>
      </c>
      <c r="H83" s="78">
        <v>1329185.0</v>
      </c>
      <c r="I83" s="79">
        <v>2.71005845E8</v>
      </c>
      <c r="J83" s="80" t="s">
        <v>333</v>
      </c>
      <c r="K83" s="25" t="s">
        <v>303</v>
      </c>
      <c r="L83" s="80" t="s">
        <v>397</v>
      </c>
      <c r="M83" s="81">
        <v>41530.0</v>
      </c>
    </row>
    <row r="84" ht="15.75" customHeight="1">
      <c r="A84" s="25" t="s">
        <v>160</v>
      </c>
      <c r="B84" s="25" t="s">
        <v>57</v>
      </c>
      <c r="C84" s="27">
        <v>5042974.36</v>
      </c>
      <c r="D84" s="27">
        <v>860427.3600000003</v>
      </c>
      <c r="E84" s="76">
        <v>4182547.0</v>
      </c>
      <c r="F84" s="25" t="s">
        <v>332</v>
      </c>
      <c r="G84" s="77">
        <v>8.9098243E8</v>
      </c>
      <c r="H84" s="78">
        <v>4182547.0</v>
      </c>
      <c r="I84" s="79">
        <v>5.57053774E8</v>
      </c>
      <c r="J84" s="80" t="s">
        <v>333</v>
      </c>
      <c r="K84" s="25" t="s">
        <v>303</v>
      </c>
      <c r="L84" s="80" t="s">
        <v>398</v>
      </c>
      <c r="M84" s="81">
        <v>41520.0</v>
      </c>
    </row>
    <row r="85" ht="15.75" customHeight="1">
      <c r="A85" s="25" t="s">
        <v>162</v>
      </c>
      <c r="B85" s="25" t="s">
        <v>33</v>
      </c>
      <c r="C85" s="27">
        <v>3.4230663E7</v>
      </c>
      <c r="D85" s="27">
        <v>5866697.0</v>
      </c>
      <c r="E85" s="76">
        <v>2.8363966E7</v>
      </c>
      <c r="F85" s="87" t="s">
        <v>399</v>
      </c>
      <c r="G85" s="83">
        <v>8.90980765E8</v>
      </c>
      <c r="H85" s="78">
        <v>2.8363966E7</v>
      </c>
      <c r="I85" s="84">
        <v>3.99269999849E11</v>
      </c>
      <c r="J85" s="80" t="s">
        <v>306</v>
      </c>
      <c r="K85" s="25" t="s">
        <v>303</v>
      </c>
      <c r="L85" s="80" t="s">
        <v>400</v>
      </c>
      <c r="M85" s="81">
        <v>41523.0</v>
      </c>
    </row>
    <row r="86" ht="15.75" customHeight="1">
      <c r="A86" s="25" t="s">
        <v>164</v>
      </c>
      <c r="B86" s="25" t="s">
        <v>31</v>
      </c>
      <c r="C86" s="27">
        <v>8899437.78</v>
      </c>
      <c r="D86" s="27">
        <v>2040433.7799999993</v>
      </c>
      <c r="E86" s="76">
        <v>6859004.0</v>
      </c>
      <c r="F86" s="27" t="s">
        <v>301</v>
      </c>
      <c r="G86" s="77">
        <v>9.00261353E8</v>
      </c>
      <c r="H86" s="78">
        <v>6859004.0</v>
      </c>
      <c r="I86" s="79">
        <v>4.3490923E8</v>
      </c>
      <c r="J86" s="80" t="s">
        <v>302</v>
      </c>
      <c r="K86" s="25" t="s">
        <v>303</v>
      </c>
      <c r="L86" s="80" t="s">
        <v>401</v>
      </c>
      <c r="M86" s="81">
        <v>41530.0</v>
      </c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</row>
    <row r="87" ht="15.75" customHeight="1">
      <c r="A87" s="25" t="s">
        <v>164</v>
      </c>
      <c r="B87" s="25" t="s">
        <v>63</v>
      </c>
      <c r="C87" s="27">
        <v>1.849798566E7</v>
      </c>
      <c r="D87" s="27">
        <v>4241157.66</v>
      </c>
      <c r="E87" s="76">
        <v>1.4256828E7</v>
      </c>
      <c r="F87" s="27" t="s">
        <v>360</v>
      </c>
      <c r="G87" s="77">
        <v>8.90980066E8</v>
      </c>
      <c r="H87" s="78">
        <v>1.4256828E7</v>
      </c>
      <c r="I87" s="79">
        <v>6.650442399E10</v>
      </c>
      <c r="J87" s="80" t="s">
        <v>318</v>
      </c>
      <c r="K87" s="25" t="s">
        <v>312</v>
      </c>
      <c r="L87" s="80" t="s">
        <v>402</v>
      </c>
      <c r="M87" s="81">
        <v>41516.0</v>
      </c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</row>
    <row r="88" ht="15.75" customHeight="1">
      <c r="A88" s="25" t="s">
        <v>164</v>
      </c>
      <c r="B88" s="25" t="s">
        <v>28</v>
      </c>
      <c r="C88" s="27">
        <v>2.171305156E7</v>
      </c>
      <c r="D88" s="27">
        <v>4978297.559999999</v>
      </c>
      <c r="E88" s="76">
        <v>1.6734754E7</v>
      </c>
      <c r="F88" s="25" t="s">
        <v>342</v>
      </c>
      <c r="G88" s="77">
        <v>8.90905154E8</v>
      </c>
      <c r="H88" s="78">
        <v>1.6734754E7</v>
      </c>
      <c r="I88" s="79">
        <v>2.390515402E9</v>
      </c>
      <c r="J88" s="80" t="s">
        <v>318</v>
      </c>
      <c r="K88" s="25" t="s">
        <v>303</v>
      </c>
      <c r="L88" s="80" t="s">
        <v>403</v>
      </c>
      <c r="M88" s="81">
        <v>41520.0</v>
      </c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</row>
    <row r="89" ht="15.75" customHeight="1">
      <c r="A89" s="25" t="s">
        <v>166</v>
      </c>
      <c r="B89" s="25" t="s">
        <v>31</v>
      </c>
      <c r="C89" s="27">
        <v>3.416238101E7</v>
      </c>
      <c r="D89" s="27">
        <v>2463985.009999998</v>
      </c>
      <c r="E89" s="76">
        <v>3.1698396E7</v>
      </c>
      <c r="F89" s="27" t="s">
        <v>356</v>
      </c>
      <c r="G89" s="77">
        <v>8.90985703E8</v>
      </c>
      <c r="H89" s="78">
        <v>3.1698396E7</v>
      </c>
      <c r="I89" s="79">
        <v>6.5301928048E10</v>
      </c>
      <c r="J89" s="80" t="s">
        <v>318</v>
      </c>
      <c r="K89" s="25" t="s">
        <v>303</v>
      </c>
      <c r="L89" s="80" t="s">
        <v>404</v>
      </c>
      <c r="M89" s="81">
        <v>41523.0</v>
      </c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</row>
    <row r="90" ht="15.75" customHeight="1">
      <c r="A90" s="25" t="s">
        <v>168</v>
      </c>
      <c r="B90" s="25" t="s">
        <v>63</v>
      </c>
      <c r="C90" s="27">
        <v>6.9736428E7</v>
      </c>
      <c r="D90" s="27">
        <v>2778513.0</v>
      </c>
      <c r="E90" s="76">
        <v>6.6957915E7</v>
      </c>
      <c r="F90" s="25" t="s">
        <v>405</v>
      </c>
      <c r="G90" s="77">
        <v>8.00196652E8</v>
      </c>
      <c r="H90" s="78">
        <v>6.6957915E7</v>
      </c>
      <c r="I90" s="79">
        <v>3.7700000021E10</v>
      </c>
      <c r="J90" s="80" t="s">
        <v>306</v>
      </c>
      <c r="K90" s="25" t="s">
        <v>312</v>
      </c>
      <c r="L90" s="80" t="s">
        <v>406</v>
      </c>
      <c r="M90" s="81">
        <v>41516.0</v>
      </c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</row>
    <row r="91" ht="15.75" customHeight="1">
      <c r="A91" s="25" t="s">
        <v>170</v>
      </c>
      <c r="B91" s="25" t="s">
        <v>31</v>
      </c>
      <c r="C91" s="27">
        <v>6150893.14</v>
      </c>
      <c r="D91" s="27">
        <v>2316041.1399999997</v>
      </c>
      <c r="E91" s="76">
        <v>3834852.0</v>
      </c>
      <c r="F91" s="27" t="s">
        <v>356</v>
      </c>
      <c r="G91" s="77">
        <v>8.90985703E8</v>
      </c>
      <c r="H91" s="78">
        <v>3834852.0</v>
      </c>
      <c r="I91" s="79">
        <v>6.5301928048E10</v>
      </c>
      <c r="J91" s="80" t="s">
        <v>318</v>
      </c>
      <c r="K91" s="25" t="s">
        <v>303</v>
      </c>
      <c r="L91" s="80" t="s">
        <v>407</v>
      </c>
      <c r="M91" s="81">
        <v>41530.0</v>
      </c>
    </row>
    <row r="92" ht="15.75" customHeight="1">
      <c r="A92" s="25" t="s">
        <v>172</v>
      </c>
      <c r="B92" s="25" t="s">
        <v>31</v>
      </c>
      <c r="C92" s="27">
        <v>1.412628358E7</v>
      </c>
      <c r="D92" s="27">
        <v>685395.5800000001</v>
      </c>
      <c r="E92" s="76">
        <v>1.3440888E7</v>
      </c>
      <c r="F92" s="82" t="s">
        <v>389</v>
      </c>
      <c r="G92" s="77">
        <v>8.90981536E8</v>
      </c>
      <c r="H92" s="78">
        <v>1.3440888E7</v>
      </c>
      <c r="I92" s="84">
        <v>1.10210010179E11</v>
      </c>
      <c r="J92" s="80" t="s">
        <v>390</v>
      </c>
      <c r="K92" s="25" t="s">
        <v>303</v>
      </c>
      <c r="L92" s="80" t="s">
        <v>408</v>
      </c>
      <c r="M92" s="81">
        <v>41530.0</v>
      </c>
    </row>
    <row r="93" ht="15.75" customHeight="1">
      <c r="A93" s="25" t="s">
        <v>174</v>
      </c>
      <c r="B93" s="25" t="s">
        <v>31</v>
      </c>
      <c r="C93" s="27">
        <v>249069.28</v>
      </c>
      <c r="D93" s="27">
        <v>249069.28</v>
      </c>
      <c r="E93" s="76">
        <v>0.0</v>
      </c>
      <c r="F93" s="25"/>
      <c r="G93" s="77"/>
      <c r="H93" s="78"/>
      <c r="I93" s="25"/>
      <c r="J93" s="80"/>
      <c r="K93" s="25"/>
      <c r="L93" s="80"/>
      <c r="M93" s="2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</row>
    <row r="94" ht="15.75" customHeight="1">
      <c r="A94" s="25" t="s">
        <v>176</v>
      </c>
      <c r="B94" s="25" t="s">
        <v>31</v>
      </c>
      <c r="C94" s="27">
        <v>4.511331714E7</v>
      </c>
      <c r="D94" s="27">
        <v>1.006564514E7</v>
      </c>
      <c r="E94" s="76">
        <v>3.5047672E7</v>
      </c>
      <c r="F94" s="87" t="s">
        <v>389</v>
      </c>
      <c r="G94" s="77">
        <v>8.90981536E8</v>
      </c>
      <c r="H94" s="78">
        <v>3.5047672E7</v>
      </c>
      <c r="I94" s="84">
        <v>1.10210010179E11</v>
      </c>
      <c r="J94" s="80" t="s">
        <v>390</v>
      </c>
      <c r="K94" s="25" t="s">
        <v>303</v>
      </c>
      <c r="L94" s="80" t="s">
        <v>409</v>
      </c>
      <c r="M94" s="81">
        <v>41523.0</v>
      </c>
    </row>
    <row r="95" ht="15.75" customHeight="1">
      <c r="A95" s="25" t="s">
        <v>176</v>
      </c>
      <c r="B95" s="25" t="s">
        <v>63</v>
      </c>
      <c r="C95" s="27">
        <v>4.983060786E7</v>
      </c>
      <c r="D95" s="27">
        <v>1.111816286E7</v>
      </c>
      <c r="E95" s="76">
        <v>3.8712445E7</v>
      </c>
      <c r="F95" s="25" t="s">
        <v>410</v>
      </c>
      <c r="G95" s="77">
        <v>8.90939936E8</v>
      </c>
      <c r="H95" s="78">
        <v>3.8712445E7</v>
      </c>
      <c r="I95" s="79">
        <v>1.0717002123E10</v>
      </c>
      <c r="J95" s="80" t="s">
        <v>318</v>
      </c>
      <c r="K95" s="25" t="s">
        <v>312</v>
      </c>
      <c r="L95" s="80" t="s">
        <v>411</v>
      </c>
      <c r="M95" s="81">
        <v>41516.0</v>
      </c>
    </row>
    <row r="96" ht="15.75" customHeight="1">
      <c r="A96" s="25" t="s">
        <v>178</v>
      </c>
      <c r="B96" s="25" t="s">
        <v>31</v>
      </c>
      <c r="C96" s="27">
        <v>1.9517884E7</v>
      </c>
      <c r="D96" s="27">
        <v>1739633.0</v>
      </c>
      <c r="E96" s="76">
        <v>1.7778251E7</v>
      </c>
      <c r="F96" s="27" t="s">
        <v>412</v>
      </c>
      <c r="G96" s="77">
        <v>8.00139704E8</v>
      </c>
      <c r="H96" s="78">
        <v>1.7778251E7</v>
      </c>
      <c r="I96" s="79">
        <v>2.9900156E8</v>
      </c>
      <c r="J96" s="80" t="s">
        <v>333</v>
      </c>
      <c r="K96" s="25" t="s">
        <v>303</v>
      </c>
      <c r="L96" s="80" t="s">
        <v>413</v>
      </c>
      <c r="M96" s="81">
        <v>41530.0</v>
      </c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</row>
    <row r="97" ht="15.75" customHeight="1">
      <c r="A97" s="25" t="s">
        <v>180</v>
      </c>
      <c r="B97" s="25" t="s">
        <v>57</v>
      </c>
      <c r="C97" s="27">
        <v>3273764.62</v>
      </c>
      <c r="D97" s="27">
        <v>186838.6200000001</v>
      </c>
      <c r="E97" s="76">
        <v>3086926.0</v>
      </c>
      <c r="F97" s="25" t="s">
        <v>332</v>
      </c>
      <c r="G97" s="77">
        <v>8.9098243E8</v>
      </c>
      <c r="H97" s="78">
        <v>3086926.0</v>
      </c>
      <c r="I97" s="79">
        <v>5.57053774E8</v>
      </c>
      <c r="J97" s="80" t="s">
        <v>333</v>
      </c>
      <c r="K97" s="25" t="s">
        <v>303</v>
      </c>
      <c r="L97" s="80" t="s">
        <v>414</v>
      </c>
      <c r="M97" s="81">
        <v>41520.0</v>
      </c>
    </row>
    <row r="98" ht="15.75" customHeight="1">
      <c r="A98" s="25" t="s">
        <v>182</v>
      </c>
      <c r="B98" s="25" t="s">
        <v>31</v>
      </c>
      <c r="C98" s="27">
        <v>5669601.5</v>
      </c>
      <c r="D98" s="27">
        <v>285860.5</v>
      </c>
      <c r="E98" s="76">
        <v>5383741.0</v>
      </c>
      <c r="F98" s="27" t="s">
        <v>356</v>
      </c>
      <c r="G98" s="77">
        <v>8.90985703E8</v>
      </c>
      <c r="H98" s="78">
        <v>5383741.0</v>
      </c>
      <c r="I98" s="79">
        <v>6.5301928048E10</v>
      </c>
      <c r="J98" s="80" t="s">
        <v>318</v>
      </c>
      <c r="K98" s="25" t="s">
        <v>303</v>
      </c>
      <c r="L98" s="80" t="s">
        <v>415</v>
      </c>
      <c r="M98" s="81">
        <v>41530.0</v>
      </c>
    </row>
    <row r="99" ht="15.75" customHeight="1">
      <c r="A99" s="25" t="s">
        <v>182</v>
      </c>
      <c r="B99" s="25" t="s">
        <v>57</v>
      </c>
      <c r="C99" s="27">
        <v>6081681.49</v>
      </c>
      <c r="D99" s="27">
        <v>306637.4900000002</v>
      </c>
      <c r="E99" s="76">
        <v>5775044.0</v>
      </c>
      <c r="F99" s="25" t="s">
        <v>416</v>
      </c>
      <c r="G99" s="77">
        <v>8.90981117E8</v>
      </c>
      <c r="H99" s="78">
        <v>5775044.0</v>
      </c>
      <c r="I99" s="79">
        <v>3.7190101861E10</v>
      </c>
      <c r="J99" s="80" t="s">
        <v>318</v>
      </c>
      <c r="K99" s="25" t="s">
        <v>303</v>
      </c>
      <c r="L99" s="80" t="s">
        <v>417</v>
      </c>
      <c r="M99" s="81">
        <v>41520.0</v>
      </c>
    </row>
    <row r="100" ht="15.75" customHeight="1">
      <c r="A100" s="25" t="s">
        <v>184</v>
      </c>
      <c r="B100" s="25" t="s">
        <v>63</v>
      </c>
      <c r="C100" s="27">
        <v>3.238246948E7</v>
      </c>
      <c r="D100" s="27">
        <v>3724404.4800000004</v>
      </c>
      <c r="E100" s="76">
        <v>2.8658065E7</v>
      </c>
      <c r="F100" s="25" t="s">
        <v>410</v>
      </c>
      <c r="G100" s="77">
        <v>8.90939936E8</v>
      </c>
      <c r="H100" s="78">
        <v>2.8658065E7</v>
      </c>
      <c r="I100" s="79">
        <v>1.0717002123E10</v>
      </c>
      <c r="J100" s="80" t="s">
        <v>318</v>
      </c>
      <c r="K100" s="25" t="s">
        <v>312</v>
      </c>
      <c r="L100" s="80" t="s">
        <v>418</v>
      </c>
      <c r="M100" s="81">
        <v>41516.0</v>
      </c>
    </row>
    <row r="101" ht="15.75" customHeight="1">
      <c r="A101" s="25" t="s">
        <v>184</v>
      </c>
      <c r="B101" s="25" t="s">
        <v>28</v>
      </c>
      <c r="C101" s="27">
        <v>1373660.79</v>
      </c>
      <c r="D101" s="27">
        <v>157988.79000000004</v>
      </c>
      <c r="E101" s="76">
        <v>1215672.0</v>
      </c>
      <c r="F101" s="25" t="s">
        <v>368</v>
      </c>
      <c r="G101" s="77">
        <v>8.90907279E8</v>
      </c>
      <c r="H101" s="78">
        <v>1215672.0</v>
      </c>
      <c r="I101" s="79">
        <v>5.5621691674E10</v>
      </c>
      <c r="J101" s="80" t="s">
        <v>318</v>
      </c>
      <c r="K101" s="25" t="s">
        <v>303</v>
      </c>
      <c r="L101" s="80" t="s">
        <v>419</v>
      </c>
      <c r="M101" s="81">
        <v>41520.0</v>
      </c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</row>
    <row r="102" ht="15.75" customHeight="1">
      <c r="A102" s="25" t="s">
        <v>186</v>
      </c>
      <c r="B102" s="25" t="s">
        <v>31</v>
      </c>
      <c r="C102" s="27">
        <v>2.338966672E7</v>
      </c>
      <c r="D102" s="27">
        <v>406031.7199999988</v>
      </c>
      <c r="E102" s="76">
        <v>2.2983635E7</v>
      </c>
      <c r="F102" s="87" t="s">
        <v>364</v>
      </c>
      <c r="G102" s="77">
        <v>8.90980757E8</v>
      </c>
      <c r="H102" s="78">
        <v>2.2983635E7</v>
      </c>
      <c r="I102" s="79">
        <v>2.71005845E8</v>
      </c>
      <c r="J102" s="80" t="s">
        <v>333</v>
      </c>
      <c r="K102" s="25" t="s">
        <v>303</v>
      </c>
      <c r="L102" s="80" t="s">
        <v>420</v>
      </c>
      <c r="M102" s="81">
        <v>41523.0</v>
      </c>
    </row>
    <row r="103" ht="15.75" customHeight="1">
      <c r="A103" s="25" t="s">
        <v>186</v>
      </c>
      <c r="B103" s="25" t="s">
        <v>57</v>
      </c>
      <c r="C103" s="27">
        <v>2.934706888E7</v>
      </c>
      <c r="D103" s="27">
        <v>509448.87999999896</v>
      </c>
      <c r="E103" s="76">
        <v>2.883762E7</v>
      </c>
      <c r="F103" s="25" t="s">
        <v>416</v>
      </c>
      <c r="G103" s="77">
        <v>8.90981117E8</v>
      </c>
      <c r="H103" s="78">
        <v>2.883762E7</v>
      </c>
      <c r="I103" s="79">
        <v>3.7190101861E10</v>
      </c>
      <c r="J103" s="80" t="s">
        <v>318</v>
      </c>
      <c r="K103" s="25" t="s">
        <v>303</v>
      </c>
      <c r="L103" s="80" t="s">
        <v>421</v>
      </c>
      <c r="M103" s="81">
        <v>41520.0</v>
      </c>
    </row>
    <row r="104" ht="15.75" customHeight="1">
      <c r="A104" s="25" t="s">
        <v>188</v>
      </c>
      <c r="B104" s="25" t="s">
        <v>31</v>
      </c>
      <c r="C104" s="27">
        <v>2.366560171E7</v>
      </c>
      <c r="D104" s="27">
        <v>3699082.710000001</v>
      </c>
      <c r="E104" s="76">
        <v>1.9966519E7</v>
      </c>
      <c r="F104" s="82" t="s">
        <v>364</v>
      </c>
      <c r="G104" s="77">
        <v>8.90980757E8</v>
      </c>
      <c r="H104" s="78">
        <v>1.9966519E7</v>
      </c>
      <c r="I104" s="79">
        <v>2.71005845E8</v>
      </c>
      <c r="J104" s="80" t="s">
        <v>333</v>
      </c>
      <c r="K104" s="25" t="s">
        <v>303</v>
      </c>
      <c r="L104" s="80" t="s">
        <v>422</v>
      </c>
      <c r="M104" s="81">
        <v>41530.0</v>
      </c>
    </row>
    <row r="105" ht="15.75" customHeight="1">
      <c r="A105" s="25" t="s">
        <v>188</v>
      </c>
      <c r="B105" s="25" t="s">
        <v>33</v>
      </c>
      <c r="C105" s="27">
        <v>3.383100829E7</v>
      </c>
      <c r="D105" s="27">
        <v>5288000.289999999</v>
      </c>
      <c r="E105" s="76">
        <v>2.8543008E7</v>
      </c>
      <c r="F105" s="87" t="s">
        <v>423</v>
      </c>
      <c r="G105" s="83">
        <v>8.00138011E8</v>
      </c>
      <c r="H105" s="78">
        <v>2.8543008E7</v>
      </c>
      <c r="I105" s="79">
        <v>3.7121954521E10</v>
      </c>
      <c r="J105" s="80" t="s">
        <v>318</v>
      </c>
      <c r="K105" s="25" t="s">
        <v>303</v>
      </c>
      <c r="L105" s="80" t="s">
        <v>424</v>
      </c>
      <c r="M105" s="81">
        <v>41523.0</v>
      </c>
    </row>
    <row r="106" ht="15.75" customHeight="1">
      <c r="A106" s="25" t="s">
        <v>192</v>
      </c>
      <c r="B106" s="25" t="s">
        <v>31</v>
      </c>
      <c r="C106" s="27">
        <v>254043.01</v>
      </c>
      <c r="D106" s="27">
        <v>254043.01</v>
      </c>
      <c r="E106" s="76">
        <v>0.0</v>
      </c>
      <c r="F106" s="25"/>
      <c r="G106" s="77"/>
      <c r="H106" s="78"/>
      <c r="I106" s="79"/>
      <c r="J106" s="80"/>
      <c r="K106" s="25"/>
      <c r="L106" s="80"/>
      <c r="M106" s="2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85"/>
      <c r="AD106" s="85"/>
      <c r="AE106" s="85"/>
    </row>
    <row r="107" ht="15.75" customHeight="1">
      <c r="A107" s="25" t="s">
        <v>192</v>
      </c>
      <c r="B107" s="25" t="s">
        <v>28</v>
      </c>
      <c r="C107" s="27">
        <v>2.648719742E7</v>
      </c>
      <c r="D107" s="27">
        <v>5804170.420000002</v>
      </c>
      <c r="E107" s="76">
        <v>2.0683027E7</v>
      </c>
      <c r="F107" s="25" t="s">
        <v>317</v>
      </c>
      <c r="G107" s="77">
        <v>8.90981108E8</v>
      </c>
      <c r="H107" s="78">
        <v>2.0683027E7</v>
      </c>
      <c r="I107" s="79">
        <v>2.7403684009E10</v>
      </c>
      <c r="J107" s="80" t="s">
        <v>318</v>
      </c>
      <c r="K107" s="25" t="s">
        <v>303</v>
      </c>
      <c r="L107" s="80" t="s">
        <v>425</v>
      </c>
      <c r="M107" s="81">
        <v>41520.0</v>
      </c>
      <c r="N107" s="85"/>
      <c r="O107" s="85"/>
      <c r="P107" s="85"/>
      <c r="Q107" s="85"/>
      <c r="R107" s="85"/>
      <c r="S107" s="85"/>
      <c r="T107" s="85"/>
      <c r="U107" s="85"/>
      <c r="V107" s="85"/>
      <c r="W107" s="85"/>
      <c r="X107" s="85"/>
      <c r="Y107" s="85"/>
      <c r="Z107" s="85"/>
      <c r="AA107" s="85"/>
      <c r="AB107" s="85"/>
      <c r="AC107" s="85"/>
      <c r="AD107" s="85"/>
      <c r="AE107" s="85"/>
    </row>
    <row r="108" ht="15.75" customHeight="1">
      <c r="A108" s="25" t="s">
        <v>194</v>
      </c>
      <c r="B108" s="25" t="s">
        <v>31</v>
      </c>
      <c r="C108" s="27">
        <v>934066.44</v>
      </c>
      <c r="D108" s="27">
        <v>301676.43999999994</v>
      </c>
      <c r="E108" s="76">
        <v>632390.0</v>
      </c>
      <c r="F108" s="27" t="s">
        <v>426</v>
      </c>
      <c r="G108" s="77">
        <v>8.90907254E8</v>
      </c>
      <c r="H108" s="78">
        <v>632390.0</v>
      </c>
      <c r="I108" s="79">
        <v>7.1587022347E10</v>
      </c>
      <c r="J108" s="80" t="s">
        <v>318</v>
      </c>
      <c r="K108" s="25" t="s">
        <v>312</v>
      </c>
      <c r="L108" s="80" t="s">
        <v>427</v>
      </c>
      <c r="M108" s="81">
        <v>41530.0</v>
      </c>
    </row>
    <row r="109" ht="15.75" customHeight="1">
      <c r="A109" s="25" t="s">
        <v>194</v>
      </c>
      <c r="B109" s="25" t="s">
        <v>33</v>
      </c>
      <c r="C109" s="27">
        <v>2134683.03</v>
      </c>
      <c r="D109" s="27">
        <v>689441.0299999998</v>
      </c>
      <c r="E109" s="76">
        <v>1445242.0</v>
      </c>
      <c r="F109" s="82" t="s">
        <v>428</v>
      </c>
      <c r="G109" s="83">
        <v>8.90983675E8</v>
      </c>
      <c r="H109" s="78">
        <v>1445242.0</v>
      </c>
      <c r="I109" s="79">
        <v>1.4500000451E10</v>
      </c>
      <c r="J109" s="80" t="s">
        <v>429</v>
      </c>
      <c r="K109" s="25" t="s">
        <v>303</v>
      </c>
      <c r="L109" s="80" t="s">
        <v>430</v>
      </c>
      <c r="M109" s="81">
        <v>41516.0</v>
      </c>
    </row>
    <row r="110" ht="15.75" customHeight="1">
      <c r="A110" s="25" t="s">
        <v>196</v>
      </c>
      <c r="B110" s="25" t="s">
        <v>31</v>
      </c>
      <c r="C110" s="27">
        <v>6657494.73</v>
      </c>
      <c r="D110" s="27">
        <v>558900.7300000004</v>
      </c>
      <c r="E110" s="76">
        <v>6098594.0</v>
      </c>
      <c r="F110" s="82" t="s">
        <v>364</v>
      </c>
      <c r="G110" s="77">
        <v>8.90980757E8</v>
      </c>
      <c r="H110" s="78">
        <v>6098594.0</v>
      </c>
      <c r="I110" s="79">
        <v>2.71005845E8</v>
      </c>
      <c r="J110" s="80" t="s">
        <v>333</v>
      </c>
      <c r="K110" s="25" t="s">
        <v>303</v>
      </c>
      <c r="L110" s="80" t="s">
        <v>431</v>
      </c>
      <c r="M110" s="81">
        <v>41530.0</v>
      </c>
    </row>
    <row r="111" ht="15.75" customHeight="1">
      <c r="A111" s="25" t="s">
        <v>196</v>
      </c>
      <c r="B111" s="25" t="s">
        <v>33</v>
      </c>
      <c r="C111" s="27">
        <v>1.611188788E7</v>
      </c>
      <c r="D111" s="27">
        <v>1352603.8800000008</v>
      </c>
      <c r="E111" s="76">
        <v>1.4759284E7</v>
      </c>
      <c r="F111" s="82" t="s">
        <v>432</v>
      </c>
      <c r="G111" s="83">
        <v>8.90981532E8</v>
      </c>
      <c r="H111" s="78">
        <v>1.4759284E7</v>
      </c>
      <c r="I111" s="84">
        <v>3.98869996718E11</v>
      </c>
      <c r="J111" s="80" t="s">
        <v>306</v>
      </c>
      <c r="K111" s="25" t="s">
        <v>303</v>
      </c>
      <c r="L111" s="80" t="s">
        <v>433</v>
      </c>
      <c r="M111" s="81">
        <v>41516.0</v>
      </c>
    </row>
    <row r="112" ht="15.75" customHeight="1">
      <c r="A112" s="25" t="s">
        <v>196</v>
      </c>
      <c r="B112" s="25" t="s">
        <v>28</v>
      </c>
      <c r="C112" s="27">
        <v>1301308.44</v>
      </c>
      <c r="D112" s="27">
        <v>109245.43999999994</v>
      </c>
      <c r="E112" s="76">
        <v>1192063.0</v>
      </c>
      <c r="F112" s="25" t="s">
        <v>370</v>
      </c>
      <c r="G112" s="77">
        <v>8.90900518E8</v>
      </c>
      <c r="H112" s="78">
        <v>1192063.0</v>
      </c>
      <c r="I112" s="79">
        <v>4.34888418E8</v>
      </c>
      <c r="J112" s="80" t="s">
        <v>371</v>
      </c>
      <c r="K112" s="25" t="s">
        <v>303</v>
      </c>
      <c r="L112" s="80" t="s">
        <v>434</v>
      </c>
      <c r="M112" s="81">
        <v>41520.0</v>
      </c>
      <c r="N112" s="85"/>
      <c r="O112" s="85"/>
      <c r="P112" s="85"/>
      <c r="Q112" s="85"/>
      <c r="R112" s="85"/>
      <c r="S112" s="85"/>
      <c r="T112" s="85"/>
      <c r="U112" s="85"/>
      <c r="V112" s="85"/>
      <c r="W112" s="85"/>
      <c r="X112" s="85"/>
      <c r="Y112" s="85"/>
      <c r="Z112" s="85"/>
      <c r="AA112" s="85"/>
      <c r="AB112" s="85"/>
      <c r="AC112" s="85"/>
      <c r="AD112" s="85"/>
      <c r="AE112" s="85"/>
    </row>
    <row r="113" ht="15.75" customHeight="1">
      <c r="A113" s="25" t="s">
        <v>198</v>
      </c>
      <c r="B113" s="25" t="s">
        <v>31</v>
      </c>
      <c r="C113" s="27">
        <v>3562909.15</v>
      </c>
      <c r="D113" s="27">
        <v>1163382.15</v>
      </c>
      <c r="E113" s="76">
        <v>2399527.0</v>
      </c>
      <c r="F113" s="27" t="s">
        <v>301</v>
      </c>
      <c r="G113" s="77">
        <v>9.00261353E8</v>
      </c>
      <c r="H113" s="78">
        <v>2399527.0</v>
      </c>
      <c r="I113" s="79">
        <v>4.3490923E8</v>
      </c>
      <c r="J113" s="80" t="s">
        <v>302</v>
      </c>
      <c r="K113" s="25" t="s">
        <v>303</v>
      </c>
      <c r="L113" s="80" t="s">
        <v>435</v>
      </c>
      <c r="M113" s="81">
        <v>41530.0</v>
      </c>
    </row>
    <row r="114" ht="15.75" customHeight="1">
      <c r="A114" s="25" t="s">
        <v>200</v>
      </c>
      <c r="B114" s="25" t="s">
        <v>28</v>
      </c>
      <c r="C114" s="27">
        <v>1.775308116E7</v>
      </c>
      <c r="D114" s="27">
        <v>927375.1600000001</v>
      </c>
      <c r="E114" s="76">
        <v>1.6825706E7</v>
      </c>
      <c r="F114" s="25" t="s">
        <v>338</v>
      </c>
      <c r="G114" s="77">
        <v>8.90907215E8</v>
      </c>
      <c r="H114" s="78">
        <v>1.6825706E7</v>
      </c>
      <c r="I114" s="79">
        <v>6.555071255E10</v>
      </c>
      <c r="J114" s="80" t="s">
        <v>318</v>
      </c>
      <c r="K114" s="25" t="s">
        <v>303</v>
      </c>
      <c r="L114" s="80" t="s">
        <v>436</v>
      </c>
      <c r="M114" s="81">
        <v>41520.0</v>
      </c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  <c r="AE114" s="85"/>
    </row>
    <row r="115" ht="15.75" customHeight="1">
      <c r="A115" s="25" t="s">
        <v>202</v>
      </c>
      <c r="B115" s="25" t="s">
        <v>28</v>
      </c>
      <c r="C115" s="27">
        <v>1.969721468E7</v>
      </c>
      <c r="D115" s="27">
        <v>908650.6799999997</v>
      </c>
      <c r="E115" s="76">
        <v>1.8788564E7</v>
      </c>
      <c r="F115" s="25" t="s">
        <v>338</v>
      </c>
      <c r="G115" s="77">
        <v>8.90907215E8</v>
      </c>
      <c r="H115" s="78">
        <v>1.8788564E7</v>
      </c>
      <c r="I115" s="79">
        <v>6.555071255E10</v>
      </c>
      <c r="J115" s="80" t="s">
        <v>318</v>
      </c>
      <c r="K115" s="25" t="s">
        <v>303</v>
      </c>
      <c r="L115" s="80" t="s">
        <v>437</v>
      </c>
      <c r="M115" s="81">
        <v>41520.0</v>
      </c>
      <c r="N115" s="85"/>
      <c r="O115" s="85"/>
      <c r="P115" s="85"/>
      <c r="Q115" s="85"/>
      <c r="R115" s="85"/>
      <c r="S115" s="85"/>
      <c r="T115" s="85"/>
      <c r="U115" s="85"/>
      <c r="V115" s="85"/>
      <c r="W115" s="85"/>
      <c r="X115" s="85"/>
      <c r="Y115" s="85"/>
      <c r="Z115" s="85"/>
      <c r="AA115" s="85"/>
      <c r="AB115" s="85"/>
      <c r="AC115" s="85"/>
      <c r="AD115" s="85"/>
      <c r="AE115" s="85"/>
    </row>
    <row r="116" ht="15.75" customHeight="1">
      <c r="A116" s="25" t="s">
        <v>204</v>
      </c>
      <c r="B116" s="25" t="s">
        <v>31</v>
      </c>
      <c r="C116" s="27">
        <v>2.89754381E7</v>
      </c>
      <c r="D116" s="27">
        <v>3604856.1000000015</v>
      </c>
      <c r="E116" s="76">
        <v>2.5370582E7</v>
      </c>
      <c r="F116" s="87" t="s">
        <v>387</v>
      </c>
      <c r="G116" s="77">
        <v>8.90981726E8</v>
      </c>
      <c r="H116" s="78">
        <v>2.5370582E7</v>
      </c>
      <c r="I116" s="79">
        <v>6.44033268E8</v>
      </c>
      <c r="J116" s="80" t="s">
        <v>302</v>
      </c>
      <c r="K116" s="25" t="s">
        <v>303</v>
      </c>
      <c r="L116" s="80" t="s">
        <v>438</v>
      </c>
      <c r="M116" s="81">
        <v>41523.0</v>
      </c>
    </row>
    <row r="117" ht="15.75" customHeight="1">
      <c r="A117" s="25" t="s">
        <v>204</v>
      </c>
      <c r="B117" s="25" t="s">
        <v>33</v>
      </c>
      <c r="C117" s="27">
        <v>7.733552863E7</v>
      </c>
      <c r="D117" s="27">
        <v>9621372.629999995</v>
      </c>
      <c r="E117" s="76">
        <v>6.7714156E7</v>
      </c>
      <c r="F117" s="82" t="s">
        <v>439</v>
      </c>
      <c r="G117" s="83">
        <v>8.90985092E8</v>
      </c>
      <c r="H117" s="78">
        <v>6.7714156E7</v>
      </c>
      <c r="I117" s="84">
        <v>3.2163495511E10</v>
      </c>
      <c r="J117" s="80" t="s">
        <v>318</v>
      </c>
      <c r="K117" s="25" t="s">
        <v>312</v>
      </c>
      <c r="L117" s="80" t="s">
        <v>440</v>
      </c>
      <c r="M117" s="81">
        <v>41516.0</v>
      </c>
    </row>
    <row r="118" ht="15.75" customHeight="1">
      <c r="A118" s="25" t="s">
        <v>206</v>
      </c>
      <c r="B118" s="25" t="s">
        <v>28</v>
      </c>
      <c r="C118" s="27">
        <v>1871320.43</v>
      </c>
      <c r="D118" s="27">
        <v>969446.4299999999</v>
      </c>
      <c r="E118" s="76">
        <v>901874.0</v>
      </c>
      <c r="F118" s="25" t="s">
        <v>370</v>
      </c>
      <c r="G118" s="77">
        <v>8.90900518E8</v>
      </c>
      <c r="H118" s="78">
        <v>901874.0</v>
      </c>
      <c r="I118" s="79">
        <v>4.34888418E8</v>
      </c>
      <c r="J118" s="80" t="s">
        <v>371</v>
      </c>
      <c r="K118" s="25" t="s">
        <v>303</v>
      </c>
      <c r="L118" s="80" t="s">
        <v>441</v>
      </c>
      <c r="M118" s="81">
        <v>41520.0</v>
      </c>
      <c r="N118" s="85"/>
      <c r="O118" s="85"/>
      <c r="P118" s="85"/>
      <c r="Q118" s="85"/>
      <c r="R118" s="85"/>
      <c r="S118" s="85"/>
      <c r="T118" s="85"/>
      <c r="U118" s="85"/>
      <c r="V118" s="85"/>
      <c r="W118" s="85"/>
      <c r="X118" s="85"/>
      <c r="Y118" s="85"/>
      <c r="Z118" s="85"/>
      <c r="AA118" s="85"/>
      <c r="AB118" s="85"/>
      <c r="AC118" s="85"/>
      <c r="AD118" s="85"/>
      <c r="AE118" s="85"/>
    </row>
    <row r="119" ht="15.75" customHeight="1">
      <c r="A119" s="25" t="s">
        <v>208</v>
      </c>
      <c r="B119" s="25" t="s">
        <v>31</v>
      </c>
      <c r="C119" s="27">
        <v>1311.34</v>
      </c>
      <c r="D119" s="27">
        <v>1311.34</v>
      </c>
      <c r="E119" s="76">
        <v>0.0</v>
      </c>
      <c r="F119" s="25"/>
      <c r="G119" s="77"/>
      <c r="H119" s="78"/>
      <c r="I119" s="79"/>
      <c r="J119" s="80"/>
      <c r="K119" s="25"/>
      <c r="L119" s="80"/>
      <c r="M119" s="25"/>
    </row>
    <row r="120" ht="15.75" customHeight="1">
      <c r="A120" s="25" t="s">
        <v>208</v>
      </c>
      <c r="B120" s="25" t="s">
        <v>28</v>
      </c>
      <c r="C120" s="27">
        <v>3931693.28</v>
      </c>
      <c r="D120" s="27">
        <v>3931693.28</v>
      </c>
      <c r="E120" s="76">
        <v>0.0</v>
      </c>
      <c r="F120" s="25"/>
      <c r="G120" s="77"/>
      <c r="H120" s="78"/>
      <c r="I120" s="79"/>
      <c r="J120" s="80"/>
      <c r="K120" s="25"/>
      <c r="L120" s="80"/>
      <c r="M120" s="25"/>
      <c r="N120" s="85"/>
      <c r="O120" s="85"/>
      <c r="P120" s="85"/>
      <c r="Q120" s="85"/>
      <c r="R120" s="85"/>
      <c r="S120" s="85"/>
      <c r="T120" s="85"/>
      <c r="U120" s="85"/>
      <c r="V120" s="85"/>
      <c r="W120" s="85"/>
      <c r="X120" s="85"/>
      <c r="Y120" s="85"/>
      <c r="Z120" s="85"/>
      <c r="AA120" s="85"/>
      <c r="AB120" s="85"/>
      <c r="AC120" s="85"/>
      <c r="AD120" s="85"/>
      <c r="AE120" s="85"/>
    </row>
    <row r="121" ht="15.75" customHeight="1">
      <c r="A121" s="25" t="s">
        <v>210</v>
      </c>
      <c r="B121" s="25" t="s">
        <v>31</v>
      </c>
      <c r="C121" s="27">
        <v>3795596.86</v>
      </c>
      <c r="D121" s="27">
        <v>1012494.8599999999</v>
      </c>
      <c r="E121" s="76">
        <v>2783102.0</v>
      </c>
      <c r="F121" s="27" t="s">
        <v>301</v>
      </c>
      <c r="G121" s="77">
        <v>9.00261353E8</v>
      </c>
      <c r="H121" s="78">
        <v>2783102.0</v>
      </c>
      <c r="I121" s="79">
        <v>4.3490923E8</v>
      </c>
      <c r="J121" s="80" t="s">
        <v>302</v>
      </c>
      <c r="K121" s="25" t="s">
        <v>303</v>
      </c>
      <c r="L121" s="80" t="s">
        <v>442</v>
      </c>
      <c r="M121" s="81">
        <v>41530.0</v>
      </c>
    </row>
    <row r="122" ht="15.75" customHeight="1">
      <c r="A122" s="25" t="s">
        <v>210</v>
      </c>
      <c r="B122" s="25" t="s">
        <v>28</v>
      </c>
      <c r="C122" s="27">
        <v>635973.81</v>
      </c>
      <c r="D122" s="27">
        <v>635973.81</v>
      </c>
      <c r="E122" s="76">
        <v>0.0</v>
      </c>
      <c r="F122" s="25"/>
      <c r="G122" s="77"/>
      <c r="H122" s="78"/>
      <c r="I122" s="79"/>
      <c r="J122" s="80"/>
      <c r="K122" s="25"/>
      <c r="L122" s="80"/>
      <c r="M122" s="25"/>
      <c r="N122" s="85"/>
      <c r="O122" s="85"/>
      <c r="P122" s="85"/>
      <c r="Q122" s="85"/>
      <c r="R122" s="85"/>
      <c r="S122" s="85"/>
      <c r="T122" s="85"/>
      <c r="U122" s="85"/>
      <c r="V122" s="85"/>
      <c r="W122" s="85"/>
      <c r="X122" s="85"/>
      <c r="Y122" s="85"/>
      <c r="Z122" s="85"/>
      <c r="AA122" s="85"/>
      <c r="AB122" s="85"/>
      <c r="AC122" s="85"/>
      <c r="AD122" s="85"/>
      <c r="AE122" s="85"/>
    </row>
    <row r="123" ht="15.75" customHeight="1">
      <c r="A123" s="25" t="s">
        <v>212</v>
      </c>
      <c r="B123" s="25" t="s">
        <v>31</v>
      </c>
      <c r="C123" s="27">
        <v>587953.41</v>
      </c>
      <c r="D123" s="27">
        <v>587953.41</v>
      </c>
      <c r="E123" s="76">
        <v>0.0</v>
      </c>
      <c r="F123" s="25"/>
      <c r="G123" s="77"/>
      <c r="H123" s="78"/>
      <c r="I123" s="79"/>
      <c r="J123" s="80"/>
      <c r="K123" s="25"/>
      <c r="L123" s="80"/>
      <c r="M123" s="25"/>
    </row>
    <row r="124" ht="15.75" customHeight="1">
      <c r="A124" s="25" t="s">
        <v>214</v>
      </c>
      <c r="B124" s="25" t="s">
        <v>28</v>
      </c>
      <c r="C124" s="27">
        <v>2.836653329E7</v>
      </c>
      <c r="D124" s="27">
        <v>2215579.289999999</v>
      </c>
      <c r="E124" s="76">
        <v>2.6150954E7</v>
      </c>
      <c r="F124" s="25" t="s">
        <v>443</v>
      </c>
      <c r="G124" s="77">
        <v>8.00058016E8</v>
      </c>
      <c r="H124" s="78">
        <v>1.8058642E7</v>
      </c>
      <c r="I124" s="79">
        <v>4.10057004E8</v>
      </c>
      <c r="J124" s="80" t="s">
        <v>444</v>
      </c>
      <c r="K124" s="25" t="s">
        <v>303</v>
      </c>
      <c r="L124" s="80" t="s">
        <v>445</v>
      </c>
      <c r="M124" s="81">
        <v>41520.0</v>
      </c>
      <c r="N124" s="85"/>
      <c r="O124" s="85"/>
      <c r="P124" s="85"/>
      <c r="Q124" s="85"/>
      <c r="R124" s="85"/>
      <c r="S124" s="85"/>
      <c r="T124" s="85"/>
      <c r="U124" s="85"/>
      <c r="V124" s="85"/>
      <c r="W124" s="85"/>
      <c r="X124" s="85"/>
      <c r="Y124" s="85"/>
      <c r="Z124" s="85"/>
      <c r="AA124" s="85"/>
      <c r="AB124" s="85"/>
      <c r="AC124" s="85"/>
      <c r="AD124" s="85"/>
      <c r="AE124" s="85"/>
    </row>
    <row r="125" ht="15.75" customHeight="1">
      <c r="A125" s="25" t="s">
        <v>214</v>
      </c>
      <c r="B125" s="25" t="s">
        <v>28</v>
      </c>
      <c r="C125" s="27"/>
      <c r="D125" s="27"/>
      <c r="E125" s="76"/>
      <c r="F125" s="25" t="s">
        <v>317</v>
      </c>
      <c r="G125" s="77">
        <v>8.90981108E8</v>
      </c>
      <c r="H125" s="78">
        <v>8092312.0</v>
      </c>
      <c r="I125" s="79">
        <v>2.7403684009E10</v>
      </c>
      <c r="J125" s="80" t="s">
        <v>318</v>
      </c>
      <c r="K125" s="25" t="s">
        <v>303</v>
      </c>
      <c r="L125" s="80" t="s">
        <v>446</v>
      </c>
      <c r="M125" s="81">
        <v>41520.0</v>
      </c>
      <c r="N125" s="85"/>
      <c r="O125" s="85"/>
      <c r="P125" s="85"/>
      <c r="Q125" s="85"/>
      <c r="R125" s="85"/>
      <c r="S125" s="85"/>
      <c r="T125" s="85"/>
      <c r="U125" s="85"/>
      <c r="V125" s="85"/>
      <c r="W125" s="85"/>
      <c r="X125" s="85"/>
      <c r="Y125" s="85"/>
      <c r="Z125" s="85"/>
      <c r="AA125" s="85"/>
      <c r="AB125" s="85"/>
      <c r="AC125" s="85"/>
      <c r="AD125" s="85"/>
      <c r="AE125" s="85"/>
    </row>
    <row r="126" ht="15.75" customHeight="1">
      <c r="A126" s="25" t="s">
        <v>216</v>
      </c>
      <c r="B126" s="25" t="s">
        <v>31</v>
      </c>
      <c r="C126" s="27">
        <v>4431483.38</v>
      </c>
      <c r="D126" s="27">
        <v>683885.3799999999</v>
      </c>
      <c r="E126" s="76">
        <v>3747598.0</v>
      </c>
      <c r="F126" s="27" t="s">
        <v>301</v>
      </c>
      <c r="G126" s="77">
        <v>9.00261353E8</v>
      </c>
      <c r="H126" s="78">
        <v>3747598.0</v>
      </c>
      <c r="I126" s="79">
        <v>4.3490923E8</v>
      </c>
      <c r="J126" s="80" t="s">
        <v>302</v>
      </c>
      <c r="K126" s="25" t="s">
        <v>303</v>
      </c>
      <c r="L126" s="80" t="s">
        <v>447</v>
      </c>
      <c r="M126" s="81">
        <v>41530.0</v>
      </c>
    </row>
    <row r="127" ht="15.75" customHeight="1">
      <c r="A127" s="25" t="s">
        <v>218</v>
      </c>
      <c r="B127" s="25" t="s">
        <v>28</v>
      </c>
      <c r="C127" s="27">
        <v>2809381.57</v>
      </c>
      <c r="D127" s="27">
        <v>2809381.57</v>
      </c>
      <c r="E127" s="76">
        <v>0.0</v>
      </c>
      <c r="F127" s="25"/>
      <c r="G127" s="77"/>
      <c r="H127" s="78"/>
      <c r="I127" s="79"/>
      <c r="J127" s="80"/>
      <c r="K127" s="25"/>
      <c r="L127" s="80"/>
      <c r="M127" s="25"/>
      <c r="N127" s="85"/>
      <c r="O127" s="85"/>
      <c r="P127" s="85"/>
      <c r="Q127" s="85"/>
      <c r="R127" s="85"/>
      <c r="S127" s="85"/>
      <c r="T127" s="85"/>
      <c r="U127" s="85"/>
      <c r="V127" s="85"/>
      <c r="W127" s="85"/>
      <c r="X127" s="85"/>
      <c r="Y127" s="85"/>
      <c r="Z127" s="85"/>
      <c r="AA127" s="85"/>
      <c r="AB127" s="85"/>
      <c r="AC127" s="85"/>
      <c r="AD127" s="85"/>
      <c r="AE127" s="85"/>
    </row>
    <row r="128" ht="15.75" customHeight="1">
      <c r="A128" s="25" t="s">
        <v>220</v>
      </c>
      <c r="B128" s="25" t="s">
        <v>31</v>
      </c>
      <c r="C128" s="27">
        <v>16558.15</v>
      </c>
      <c r="D128" s="27">
        <v>16558.15</v>
      </c>
      <c r="E128" s="76">
        <v>0.0</v>
      </c>
      <c r="F128" s="25"/>
      <c r="G128" s="77"/>
      <c r="H128" s="78"/>
      <c r="I128" s="79"/>
      <c r="J128" s="80"/>
      <c r="K128" s="25"/>
      <c r="L128" s="80"/>
      <c r="M128" s="25"/>
      <c r="N128" s="85"/>
      <c r="O128" s="85"/>
      <c r="P128" s="85"/>
      <c r="Q128" s="85"/>
      <c r="R128" s="85"/>
      <c r="S128" s="85"/>
      <c r="T128" s="85"/>
      <c r="U128" s="85"/>
      <c r="V128" s="85"/>
      <c r="W128" s="85"/>
      <c r="X128" s="85"/>
      <c r="Y128" s="85"/>
      <c r="Z128" s="85"/>
      <c r="AA128" s="85"/>
      <c r="AB128" s="85"/>
      <c r="AC128" s="85"/>
      <c r="AD128" s="85"/>
      <c r="AE128" s="85"/>
    </row>
    <row r="129" ht="15.75" customHeight="1">
      <c r="A129" s="25" t="s">
        <v>222</v>
      </c>
      <c r="B129" s="25" t="s">
        <v>31</v>
      </c>
      <c r="C129" s="27">
        <v>3.403881294E7</v>
      </c>
      <c r="D129" s="27">
        <v>1.0729146939999998E7</v>
      </c>
      <c r="E129" s="76">
        <v>2.3309666E7</v>
      </c>
      <c r="F129" s="87" t="s">
        <v>387</v>
      </c>
      <c r="G129" s="77">
        <v>8.90981726E8</v>
      </c>
      <c r="H129" s="78">
        <v>2.3309666E7</v>
      </c>
      <c r="I129" s="79">
        <v>6.44033268E8</v>
      </c>
      <c r="J129" s="80" t="s">
        <v>302</v>
      </c>
      <c r="K129" s="25" t="s">
        <v>303</v>
      </c>
      <c r="L129" s="80" t="s">
        <v>448</v>
      </c>
      <c r="M129" s="81">
        <v>41523.0</v>
      </c>
    </row>
    <row r="130" ht="15.75" customHeight="1">
      <c r="A130" s="25" t="s">
        <v>222</v>
      </c>
      <c r="B130" s="25" t="s">
        <v>28</v>
      </c>
      <c r="C130" s="27">
        <v>3622109.39</v>
      </c>
      <c r="D130" s="27">
        <v>1141701.3900000001</v>
      </c>
      <c r="E130" s="76">
        <v>2480408.0</v>
      </c>
      <c r="F130" s="25" t="s">
        <v>370</v>
      </c>
      <c r="G130" s="77">
        <v>8.90900518E8</v>
      </c>
      <c r="H130" s="78">
        <v>2480408.0</v>
      </c>
      <c r="I130" s="79">
        <v>4.34888418E8</v>
      </c>
      <c r="J130" s="80" t="s">
        <v>371</v>
      </c>
      <c r="K130" s="25" t="s">
        <v>303</v>
      </c>
      <c r="L130" s="80" t="s">
        <v>449</v>
      </c>
      <c r="M130" s="81">
        <v>41520.0</v>
      </c>
      <c r="N130" s="85"/>
      <c r="O130" s="85"/>
      <c r="P130" s="85"/>
      <c r="Q130" s="85"/>
      <c r="R130" s="85"/>
      <c r="S130" s="85"/>
      <c r="T130" s="85"/>
      <c r="U130" s="85"/>
      <c r="V130" s="85"/>
      <c r="W130" s="85"/>
      <c r="X130" s="85"/>
      <c r="Y130" s="85"/>
      <c r="Z130" s="85"/>
      <c r="AA130" s="85"/>
      <c r="AB130" s="85"/>
      <c r="AC130" s="85"/>
      <c r="AD130" s="85"/>
      <c r="AE130" s="85"/>
    </row>
    <row r="131" ht="15.75" customHeight="1">
      <c r="A131" s="25" t="s">
        <v>224</v>
      </c>
      <c r="B131" s="25" t="s">
        <v>31</v>
      </c>
      <c r="C131" s="27">
        <v>317867.74</v>
      </c>
      <c r="D131" s="27">
        <v>317867.74</v>
      </c>
      <c r="E131" s="76">
        <v>0.0</v>
      </c>
      <c r="F131" s="25"/>
      <c r="G131" s="77"/>
      <c r="H131" s="78"/>
      <c r="I131" s="79"/>
      <c r="J131" s="80"/>
      <c r="K131" s="25"/>
      <c r="L131" s="80"/>
      <c r="M131" s="25"/>
      <c r="N131" s="85"/>
      <c r="O131" s="85"/>
      <c r="P131" s="85"/>
      <c r="Q131" s="85"/>
      <c r="R131" s="85"/>
      <c r="S131" s="85"/>
      <c r="T131" s="85"/>
      <c r="U131" s="85"/>
      <c r="V131" s="85"/>
      <c r="W131" s="85"/>
      <c r="X131" s="85"/>
      <c r="Y131" s="85"/>
      <c r="Z131" s="85"/>
      <c r="AA131" s="85"/>
      <c r="AB131" s="85"/>
      <c r="AC131" s="85"/>
      <c r="AD131" s="85"/>
      <c r="AE131" s="85"/>
    </row>
    <row r="132" ht="15.75" customHeight="1">
      <c r="A132" s="25" t="s">
        <v>226</v>
      </c>
      <c r="B132" s="25" t="s">
        <v>31</v>
      </c>
      <c r="C132" s="27">
        <v>1186649.56</v>
      </c>
      <c r="D132" s="27">
        <v>86197.56000000006</v>
      </c>
      <c r="E132" s="76">
        <v>1100452.0</v>
      </c>
      <c r="F132" s="27" t="s">
        <v>426</v>
      </c>
      <c r="G132" s="77">
        <v>8.90907254E8</v>
      </c>
      <c r="H132" s="78">
        <v>1100452.0</v>
      </c>
      <c r="I132" s="79">
        <v>7.1587022347E10</v>
      </c>
      <c r="J132" s="80" t="s">
        <v>318</v>
      </c>
      <c r="K132" s="25" t="s">
        <v>312</v>
      </c>
      <c r="L132" s="80" t="s">
        <v>450</v>
      </c>
      <c r="M132" s="81">
        <v>41530.0</v>
      </c>
    </row>
    <row r="133" ht="15.75" customHeight="1">
      <c r="A133" s="25" t="s">
        <v>226</v>
      </c>
      <c r="B133" s="25" t="s">
        <v>57</v>
      </c>
      <c r="C133" s="27">
        <v>2807902.79</v>
      </c>
      <c r="D133" s="27">
        <v>203965.79000000004</v>
      </c>
      <c r="E133" s="76">
        <v>2603937.0</v>
      </c>
      <c r="F133" s="25" t="s">
        <v>416</v>
      </c>
      <c r="G133" s="77">
        <v>8.90981117E8</v>
      </c>
      <c r="H133" s="78">
        <v>2603937.0</v>
      </c>
      <c r="I133" s="79">
        <v>3.7190101861E10</v>
      </c>
      <c r="J133" s="80" t="s">
        <v>318</v>
      </c>
      <c r="K133" s="25" t="s">
        <v>303</v>
      </c>
      <c r="L133" s="80" t="s">
        <v>451</v>
      </c>
      <c r="M133" s="81">
        <v>41520.0</v>
      </c>
    </row>
    <row r="134" ht="15.75" customHeight="1">
      <c r="A134" s="25" t="s">
        <v>228</v>
      </c>
      <c r="B134" s="25" t="s">
        <v>31</v>
      </c>
      <c r="C134" s="27">
        <v>602501.25</v>
      </c>
      <c r="D134" s="27">
        <v>90567.25</v>
      </c>
      <c r="E134" s="76">
        <v>511934.0</v>
      </c>
      <c r="F134" s="27" t="s">
        <v>426</v>
      </c>
      <c r="G134" s="77">
        <v>8.90907254E8</v>
      </c>
      <c r="H134" s="78">
        <v>511934.0</v>
      </c>
      <c r="I134" s="79">
        <v>7.1587022347E10</v>
      </c>
      <c r="J134" s="80" t="s">
        <v>318</v>
      </c>
      <c r="K134" s="25" t="s">
        <v>312</v>
      </c>
      <c r="L134" s="80" t="s">
        <v>452</v>
      </c>
      <c r="M134" s="81">
        <v>41530.0</v>
      </c>
    </row>
    <row r="135" ht="15.75" customHeight="1">
      <c r="A135" s="25" t="s">
        <v>232</v>
      </c>
      <c r="B135" s="25" t="s">
        <v>31</v>
      </c>
      <c r="C135" s="27">
        <v>1094575.83</v>
      </c>
      <c r="D135" s="27">
        <v>58474.830000000075</v>
      </c>
      <c r="E135" s="76">
        <v>1036101.0</v>
      </c>
      <c r="F135" s="27" t="s">
        <v>426</v>
      </c>
      <c r="G135" s="77">
        <v>8.90907254E8</v>
      </c>
      <c r="H135" s="78">
        <v>1036101.0</v>
      </c>
      <c r="I135" s="79">
        <v>7.1587022347E10</v>
      </c>
      <c r="J135" s="80" t="s">
        <v>318</v>
      </c>
      <c r="K135" s="25" t="s">
        <v>312</v>
      </c>
      <c r="L135" s="80" t="s">
        <v>453</v>
      </c>
      <c r="M135" s="81">
        <v>41530.0</v>
      </c>
    </row>
    <row r="136" ht="15.75" customHeight="1">
      <c r="A136" s="25" t="s">
        <v>234</v>
      </c>
      <c r="B136" s="25" t="s">
        <v>28</v>
      </c>
      <c r="C136" s="27">
        <v>5768484.12</v>
      </c>
      <c r="D136" s="27">
        <v>1027152.1200000001</v>
      </c>
      <c r="E136" s="76">
        <v>4741332.0</v>
      </c>
      <c r="F136" s="25" t="s">
        <v>454</v>
      </c>
      <c r="G136" s="77">
        <v>8.90982608E8</v>
      </c>
      <c r="H136" s="78">
        <v>730404.0</v>
      </c>
      <c r="I136" s="79">
        <v>1.0165000334E10</v>
      </c>
      <c r="J136" s="80" t="s">
        <v>318</v>
      </c>
      <c r="K136" s="25" t="s">
        <v>312</v>
      </c>
      <c r="L136" s="80" t="s">
        <v>455</v>
      </c>
      <c r="M136" s="81">
        <v>41520.0</v>
      </c>
      <c r="N136" s="85"/>
      <c r="O136" s="85"/>
      <c r="P136" s="85"/>
      <c r="Q136" s="85"/>
      <c r="R136" s="85"/>
      <c r="S136" s="85"/>
      <c r="T136" s="85"/>
      <c r="U136" s="85"/>
      <c r="V136" s="85"/>
      <c r="W136" s="85"/>
      <c r="X136" s="85"/>
      <c r="Y136" s="85"/>
      <c r="Z136" s="85"/>
      <c r="AA136" s="85"/>
      <c r="AB136" s="85"/>
      <c r="AC136" s="85"/>
      <c r="AD136" s="85"/>
      <c r="AE136" s="85"/>
    </row>
    <row r="137" ht="15.75" customHeight="1">
      <c r="A137" s="25" t="s">
        <v>234</v>
      </c>
      <c r="B137" s="25" t="s">
        <v>28</v>
      </c>
      <c r="C137" s="27"/>
      <c r="D137" s="27"/>
      <c r="E137" s="76"/>
      <c r="F137" s="25" t="s">
        <v>370</v>
      </c>
      <c r="G137" s="77">
        <v>8.90900518E8</v>
      </c>
      <c r="H137" s="78">
        <v>4010928.0</v>
      </c>
      <c r="I137" s="79">
        <v>4.34888418E8</v>
      </c>
      <c r="J137" s="80" t="s">
        <v>371</v>
      </c>
      <c r="K137" s="25" t="s">
        <v>303</v>
      </c>
      <c r="L137" s="80" t="s">
        <v>456</v>
      </c>
      <c r="M137" s="81">
        <v>41520.0</v>
      </c>
      <c r="N137" s="85"/>
      <c r="O137" s="85"/>
      <c r="P137" s="85"/>
      <c r="Q137" s="85"/>
      <c r="R137" s="85"/>
      <c r="S137" s="85"/>
      <c r="T137" s="85"/>
      <c r="U137" s="85"/>
      <c r="V137" s="85"/>
      <c r="W137" s="85"/>
      <c r="X137" s="85"/>
      <c r="Y137" s="85"/>
      <c r="Z137" s="85"/>
      <c r="AA137" s="85"/>
      <c r="AB137" s="85"/>
      <c r="AC137" s="85"/>
      <c r="AD137" s="85"/>
      <c r="AE137" s="85"/>
    </row>
    <row r="138" ht="15.75" customHeight="1">
      <c r="A138" s="25" t="s">
        <v>236</v>
      </c>
      <c r="B138" s="25" t="s">
        <v>31</v>
      </c>
      <c r="C138" s="27">
        <v>223518.4</v>
      </c>
      <c r="D138" s="27">
        <v>223518.4</v>
      </c>
      <c r="E138" s="76">
        <v>0.0</v>
      </c>
      <c r="F138" s="25"/>
      <c r="G138" s="77"/>
      <c r="H138" s="78"/>
      <c r="I138" s="79"/>
      <c r="J138" s="80"/>
      <c r="K138" s="25"/>
      <c r="L138" s="80"/>
      <c r="M138" s="2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</row>
    <row r="139" ht="15.75" customHeight="1">
      <c r="A139" s="25" t="s">
        <v>236</v>
      </c>
      <c r="B139" s="25" t="s">
        <v>63</v>
      </c>
      <c r="C139" s="27">
        <v>3.871959833E7</v>
      </c>
      <c r="D139" s="27">
        <v>1.1505241329999998E7</v>
      </c>
      <c r="E139" s="76">
        <v>2.7214357E7</v>
      </c>
      <c r="F139" s="25" t="s">
        <v>410</v>
      </c>
      <c r="G139" s="77">
        <v>8.90939936E8</v>
      </c>
      <c r="H139" s="78">
        <v>2.7214357E7</v>
      </c>
      <c r="I139" s="79">
        <v>1.0717002123E10</v>
      </c>
      <c r="J139" s="80" t="s">
        <v>318</v>
      </c>
      <c r="K139" s="25" t="s">
        <v>312</v>
      </c>
      <c r="L139" s="80" t="s">
        <v>457</v>
      </c>
      <c r="M139" s="81">
        <v>41516.0</v>
      </c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</row>
    <row r="140" ht="15.75" customHeight="1">
      <c r="A140" s="25" t="s">
        <v>240</v>
      </c>
      <c r="B140" s="25" t="s">
        <v>33</v>
      </c>
      <c r="C140" s="27">
        <v>2.783515586E7</v>
      </c>
      <c r="D140" s="27">
        <v>1591050.8599999994</v>
      </c>
      <c r="E140" s="76">
        <v>2.6244105E7</v>
      </c>
      <c r="F140" s="82" t="s">
        <v>458</v>
      </c>
      <c r="G140" s="83">
        <v>8.90905198E8</v>
      </c>
      <c r="H140" s="78">
        <v>2.6244105E7</v>
      </c>
      <c r="I140" s="79">
        <v>1.0447072442E10</v>
      </c>
      <c r="J140" s="80" t="s">
        <v>318</v>
      </c>
      <c r="K140" s="25" t="s">
        <v>312</v>
      </c>
      <c r="L140" s="80" t="s">
        <v>459</v>
      </c>
      <c r="M140" s="81">
        <v>41516.0</v>
      </c>
    </row>
    <row r="141" ht="15.75" customHeight="1">
      <c r="A141" s="25" t="s">
        <v>240</v>
      </c>
      <c r="B141" s="25" t="s">
        <v>28</v>
      </c>
      <c r="C141" s="27">
        <v>8673831.93</v>
      </c>
      <c r="D141" s="27">
        <v>495793.9299999997</v>
      </c>
      <c r="E141" s="76">
        <v>8178038.0</v>
      </c>
      <c r="F141" s="25" t="s">
        <v>460</v>
      </c>
      <c r="G141" s="77">
        <v>8.11007144E8</v>
      </c>
      <c r="H141" s="78">
        <v>8178038.0</v>
      </c>
      <c r="I141" s="79">
        <v>1.0235692E8</v>
      </c>
      <c r="J141" s="80" t="s">
        <v>461</v>
      </c>
      <c r="K141" s="25" t="s">
        <v>303</v>
      </c>
      <c r="L141" s="80" t="s">
        <v>462</v>
      </c>
      <c r="M141" s="81">
        <v>41520.0</v>
      </c>
      <c r="N141" s="85"/>
      <c r="O141" s="85"/>
      <c r="P141" s="85"/>
      <c r="Q141" s="85"/>
      <c r="R141" s="85"/>
      <c r="S141" s="85"/>
      <c r="T141" s="85"/>
      <c r="U141" s="85"/>
      <c r="V141" s="85"/>
      <c r="W141" s="85"/>
      <c r="X141" s="85"/>
      <c r="Y141" s="85"/>
      <c r="Z141" s="85"/>
      <c r="AA141" s="85"/>
      <c r="AB141" s="85"/>
      <c r="AC141" s="85"/>
      <c r="AD141" s="85"/>
      <c r="AE141" s="85"/>
    </row>
    <row r="142" ht="15.75" customHeight="1">
      <c r="A142" s="25" t="s">
        <v>242</v>
      </c>
      <c r="B142" s="25" t="s">
        <v>31</v>
      </c>
      <c r="C142" s="27">
        <v>861217.32</v>
      </c>
      <c r="D142" s="27">
        <v>106574.31999999995</v>
      </c>
      <c r="E142" s="76">
        <v>754643.0</v>
      </c>
      <c r="F142" s="27" t="s">
        <v>426</v>
      </c>
      <c r="G142" s="77">
        <v>8.90907254E8</v>
      </c>
      <c r="H142" s="78">
        <v>754643.0</v>
      </c>
      <c r="I142" s="79">
        <v>7.1587022347E10</v>
      </c>
      <c r="J142" s="80" t="s">
        <v>318</v>
      </c>
      <c r="K142" s="25" t="s">
        <v>312</v>
      </c>
      <c r="L142" s="80" t="s">
        <v>463</v>
      </c>
      <c r="M142" s="81">
        <v>41530.0</v>
      </c>
    </row>
    <row r="143" ht="15.75" customHeight="1">
      <c r="A143" s="25" t="s">
        <v>246</v>
      </c>
      <c r="B143" s="25" t="s">
        <v>31</v>
      </c>
      <c r="C143" s="27">
        <v>9536740.6</v>
      </c>
      <c r="D143" s="27">
        <v>533689.5999999996</v>
      </c>
      <c r="E143" s="76">
        <v>9003051.0</v>
      </c>
      <c r="F143" s="27" t="s">
        <v>426</v>
      </c>
      <c r="G143" s="77">
        <v>8.90907254E8</v>
      </c>
      <c r="H143" s="78">
        <v>9003051.0</v>
      </c>
      <c r="I143" s="79">
        <v>7.1587022347E10</v>
      </c>
      <c r="J143" s="80" t="s">
        <v>318</v>
      </c>
      <c r="K143" s="25" t="s">
        <v>312</v>
      </c>
      <c r="L143" s="80" t="s">
        <v>464</v>
      </c>
      <c r="M143" s="81">
        <v>41530.0</v>
      </c>
    </row>
    <row r="144" ht="15.75" customHeight="1">
      <c r="A144" s="25" t="s">
        <v>248</v>
      </c>
      <c r="B144" s="25" t="s">
        <v>31</v>
      </c>
      <c r="C144" s="27">
        <v>7.055437648E7</v>
      </c>
      <c r="D144" s="27">
        <v>2506689.480000004</v>
      </c>
      <c r="E144" s="76">
        <v>6.8047687E7</v>
      </c>
      <c r="F144" s="27" t="s">
        <v>310</v>
      </c>
      <c r="G144" s="77">
        <v>8.00174995E8</v>
      </c>
      <c r="H144" s="78">
        <v>6.8047687E7</v>
      </c>
      <c r="I144" s="79">
        <v>2.4504338948E10</v>
      </c>
      <c r="J144" s="80" t="s">
        <v>311</v>
      </c>
      <c r="K144" s="25" t="s">
        <v>312</v>
      </c>
      <c r="L144" s="80" t="s">
        <v>465</v>
      </c>
      <c r="M144" s="81">
        <v>41530.0</v>
      </c>
    </row>
    <row r="145" ht="15.75" customHeight="1">
      <c r="A145" s="25" t="s">
        <v>248</v>
      </c>
      <c r="B145" s="25" t="s">
        <v>57</v>
      </c>
      <c r="C145" s="27">
        <v>5003007.17</v>
      </c>
      <c r="D145" s="27">
        <v>177749.16999999993</v>
      </c>
      <c r="E145" s="76">
        <v>4825258.0</v>
      </c>
      <c r="F145" s="25" t="s">
        <v>416</v>
      </c>
      <c r="G145" s="77">
        <v>8.90981117E8</v>
      </c>
      <c r="H145" s="78">
        <v>4825258.0</v>
      </c>
      <c r="I145" s="79">
        <v>3.7190101861E10</v>
      </c>
      <c r="J145" s="80" t="s">
        <v>318</v>
      </c>
      <c r="K145" s="25" t="s">
        <v>303</v>
      </c>
      <c r="L145" s="80" t="s">
        <v>466</v>
      </c>
      <c r="M145" s="81">
        <v>41520.0</v>
      </c>
    </row>
    <row r="146" ht="15.75" customHeight="1">
      <c r="A146" s="25" t="s">
        <v>248</v>
      </c>
      <c r="B146" s="25" t="s">
        <v>33</v>
      </c>
      <c r="C146" s="27">
        <v>7.397517338E7</v>
      </c>
      <c r="D146" s="27">
        <v>2628225.379999995</v>
      </c>
      <c r="E146" s="76">
        <v>7.1346948E7</v>
      </c>
      <c r="F146" s="82" t="s">
        <v>467</v>
      </c>
      <c r="G146" s="83">
        <v>8.00080586E8</v>
      </c>
      <c r="H146" s="78">
        <v>7.1346948E7</v>
      </c>
      <c r="I146" s="79">
        <v>2.50052743E8</v>
      </c>
      <c r="J146" s="80" t="s">
        <v>302</v>
      </c>
      <c r="K146" s="25" t="s">
        <v>303</v>
      </c>
      <c r="L146" s="80" t="s">
        <v>468</v>
      </c>
      <c r="M146" s="81">
        <v>41516.0</v>
      </c>
    </row>
    <row r="147" ht="15.75" customHeight="1">
      <c r="A147" s="25" t="s">
        <v>250</v>
      </c>
      <c r="B147" s="25" t="s">
        <v>31</v>
      </c>
      <c r="C147" s="27">
        <v>1.989035846E7</v>
      </c>
      <c r="D147" s="27">
        <v>5991072.460000001</v>
      </c>
      <c r="E147" s="76">
        <v>1.3899286E7</v>
      </c>
      <c r="F147" s="27" t="s">
        <v>360</v>
      </c>
      <c r="G147" s="77">
        <v>8.90980066E8</v>
      </c>
      <c r="H147" s="78">
        <v>1.3899286E7</v>
      </c>
      <c r="I147" s="79">
        <v>6.650442399E10</v>
      </c>
      <c r="J147" s="80" t="s">
        <v>318</v>
      </c>
      <c r="K147" s="25" t="s">
        <v>312</v>
      </c>
      <c r="L147" s="80" t="s">
        <v>469</v>
      </c>
      <c r="M147" s="81">
        <v>41530.0</v>
      </c>
    </row>
    <row r="148" ht="15.75" customHeight="1">
      <c r="A148" s="25" t="s">
        <v>250</v>
      </c>
      <c r="B148" s="25" t="s">
        <v>63</v>
      </c>
      <c r="C148" s="27">
        <v>4.573849955E7</v>
      </c>
      <c r="D148" s="27">
        <v>1.3776657549999997E7</v>
      </c>
      <c r="E148" s="76">
        <v>3.1961842E7</v>
      </c>
      <c r="F148" s="25" t="s">
        <v>470</v>
      </c>
      <c r="G148" s="77">
        <v>8.11042064E8</v>
      </c>
      <c r="H148" s="78">
        <v>3.1961842E7</v>
      </c>
      <c r="I148" s="84">
        <v>3.96069999367E11</v>
      </c>
      <c r="J148" s="80" t="s">
        <v>306</v>
      </c>
      <c r="K148" s="25" t="s">
        <v>303</v>
      </c>
      <c r="L148" s="80" t="s">
        <v>471</v>
      </c>
      <c r="M148" s="81">
        <v>41516.0</v>
      </c>
    </row>
    <row r="149" ht="15.75" customHeight="1">
      <c r="A149" s="25" t="s">
        <v>250</v>
      </c>
      <c r="B149" s="25" t="s">
        <v>28</v>
      </c>
      <c r="C149" s="27">
        <v>5447798.05</v>
      </c>
      <c r="D149" s="27">
        <v>1640903.0499999998</v>
      </c>
      <c r="E149" s="76">
        <v>3806895.0</v>
      </c>
      <c r="F149" s="25" t="s">
        <v>370</v>
      </c>
      <c r="G149" s="77">
        <v>8.90900518E8</v>
      </c>
      <c r="H149" s="78">
        <v>3806895.0</v>
      </c>
      <c r="I149" s="79">
        <v>4.34888418E8</v>
      </c>
      <c r="J149" s="80" t="s">
        <v>371</v>
      </c>
      <c r="K149" s="25" t="s">
        <v>303</v>
      </c>
      <c r="L149" s="80" t="s">
        <v>472</v>
      </c>
      <c r="M149" s="81">
        <v>41520.0</v>
      </c>
      <c r="N149" s="85"/>
      <c r="O149" s="85"/>
      <c r="P149" s="85"/>
      <c r="Q149" s="85"/>
      <c r="R149" s="85"/>
      <c r="S149" s="85"/>
      <c r="T149" s="85"/>
      <c r="U149" s="85"/>
      <c r="V149" s="85"/>
      <c r="W149" s="85"/>
      <c r="X149" s="85"/>
      <c r="Y149" s="85"/>
      <c r="Z149" s="85"/>
      <c r="AA149" s="85"/>
      <c r="AB149" s="85"/>
      <c r="AC149" s="85"/>
      <c r="AD149" s="85"/>
      <c r="AE149" s="85"/>
    </row>
    <row r="150" ht="15.75" customHeight="1">
      <c r="A150" s="25" t="s">
        <v>252</v>
      </c>
      <c r="B150" s="25" t="s">
        <v>31</v>
      </c>
      <c r="C150" s="27">
        <v>6.285293817E7</v>
      </c>
      <c r="D150" s="27">
        <v>1140010.1700000018</v>
      </c>
      <c r="E150" s="76">
        <v>6.1712928E7</v>
      </c>
      <c r="F150" s="27" t="s">
        <v>310</v>
      </c>
      <c r="G150" s="77">
        <v>8.00174995E8</v>
      </c>
      <c r="H150" s="78">
        <v>6.1712928E7</v>
      </c>
      <c r="I150" s="79">
        <v>2.4504338948E10</v>
      </c>
      <c r="J150" s="80" t="s">
        <v>311</v>
      </c>
      <c r="K150" s="25" t="s">
        <v>312</v>
      </c>
      <c r="L150" s="80" t="s">
        <v>473</v>
      </c>
      <c r="M150" s="81">
        <v>41530.0</v>
      </c>
    </row>
    <row r="151" ht="15.75" customHeight="1">
      <c r="A151" s="25" t="s">
        <v>254</v>
      </c>
      <c r="B151" s="25" t="s">
        <v>33</v>
      </c>
      <c r="C151" s="27">
        <v>5.057587107E7</v>
      </c>
      <c r="D151" s="27">
        <v>5163260.07</v>
      </c>
      <c r="E151" s="76">
        <v>4.5412611E7</v>
      </c>
      <c r="F151" s="82" t="s">
        <v>474</v>
      </c>
      <c r="G151" s="83">
        <v>8.90980855E8</v>
      </c>
      <c r="H151" s="78">
        <v>4.5412611E7</v>
      </c>
      <c r="I151" s="84">
        <v>3.99469999839E11</v>
      </c>
      <c r="J151" s="80" t="s">
        <v>306</v>
      </c>
      <c r="K151" s="25" t="s">
        <v>303</v>
      </c>
      <c r="L151" s="80" t="s">
        <v>475</v>
      </c>
      <c r="M151" s="81">
        <v>41516.0</v>
      </c>
    </row>
    <row r="152" ht="15.75" customHeight="1">
      <c r="A152" s="25" t="s">
        <v>256</v>
      </c>
      <c r="B152" s="25" t="s">
        <v>31</v>
      </c>
      <c r="C152" s="27">
        <v>2177629.78</v>
      </c>
      <c r="D152" s="27">
        <v>123209.7799999998</v>
      </c>
      <c r="E152" s="76">
        <v>2054420.0</v>
      </c>
      <c r="F152" s="27" t="s">
        <v>476</v>
      </c>
      <c r="G152" s="77">
        <v>8.90981137E8</v>
      </c>
      <c r="H152" s="78">
        <v>2054420.0</v>
      </c>
      <c r="I152" s="79">
        <v>9.20016045E8</v>
      </c>
      <c r="J152" s="80" t="s">
        <v>333</v>
      </c>
      <c r="K152" s="25" t="s">
        <v>303</v>
      </c>
      <c r="L152" s="80" t="s">
        <v>477</v>
      </c>
      <c r="M152" s="81">
        <v>41530.0</v>
      </c>
    </row>
    <row r="153" ht="15.75" customHeight="1">
      <c r="A153" s="25" t="s">
        <v>256</v>
      </c>
      <c r="B153" s="25" t="s">
        <v>33</v>
      </c>
      <c r="C153" s="27">
        <v>4.6626570766E8</v>
      </c>
      <c r="D153" s="27">
        <v>2.6381135660000026E7</v>
      </c>
      <c r="E153" s="76">
        <v>4.39884572E8</v>
      </c>
      <c r="F153" s="87" t="s">
        <v>478</v>
      </c>
      <c r="G153" s="83">
        <v>8.90984696E8</v>
      </c>
      <c r="H153" s="78">
        <v>2.7206229266E8</v>
      </c>
      <c r="I153" s="79">
        <v>8.97005252E8</v>
      </c>
      <c r="J153" s="80" t="s">
        <v>302</v>
      </c>
      <c r="K153" s="25" t="s">
        <v>303</v>
      </c>
      <c r="L153" s="80" t="s">
        <v>479</v>
      </c>
      <c r="M153" s="81">
        <v>41530.0</v>
      </c>
    </row>
    <row r="154" ht="15.75" customHeight="1">
      <c r="A154" s="25" t="s">
        <v>256</v>
      </c>
      <c r="B154" s="25" t="s">
        <v>33</v>
      </c>
      <c r="C154" s="27"/>
      <c r="D154" s="27"/>
      <c r="E154" s="76"/>
      <c r="F154" s="82" t="s">
        <v>364</v>
      </c>
      <c r="G154" s="83">
        <v>8.90980757E8</v>
      </c>
      <c r="H154" s="78">
        <v>1.6782227933999997E8</v>
      </c>
      <c r="I154" s="79">
        <v>2.71005845E8</v>
      </c>
      <c r="J154" s="80" t="s">
        <v>333</v>
      </c>
      <c r="K154" s="25" t="s">
        <v>303</v>
      </c>
      <c r="L154" s="80" t="s">
        <v>480</v>
      </c>
      <c r="M154" s="81">
        <v>41516.0</v>
      </c>
    </row>
    <row r="155" ht="15.75" customHeight="1">
      <c r="A155" s="25" t="s">
        <v>260</v>
      </c>
      <c r="B155" s="25" t="s">
        <v>31</v>
      </c>
      <c r="C155" s="27">
        <v>1350730.78</v>
      </c>
      <c r="D155" s="27">
        <v>429245.78</v>
      </c>
      <c r="E155" s="76">
        <v>921485.0</v>
      </c>
      <c r="F155" s="27" t="s">
        <v>426</v>
      </c>
      <c r="G155" s="77">
        <v>8.90907254E8</v>
      </c>
      <c r="H155" s="78">
        <v>921485.0</v>
      </c>
      <c r="I155" s="79">
        <v>7.1587022347E10</v>
      </c>
      <c r="J155" s="80" t="s">
        <v>318</v>
      </c>
      <c r="K155" s="25" t="s">
        <v>312</v>
      </c>
      <c r="L155" s="80" t="s">
        <v>481</v>
      </c>
      <c r="M155" s="81">
        <v>41530.0</v>
      </c>
    </row>
    <row r="156" ht="15.75" customHeight="1">
      <c r="A156" s="25" t="s">
        <v>262</v>
      </c>
      <c r="B156" s="25" t="s">
        <v>31</v>
      </c>
      <c r="C156" s="27">
        <v>419936.0</v>
      </c>
      <c r="D156" s="27">
        <v>419936.0</v>
      </c>
      <c r="E156" s="76">
        <v>0.0</v>
      </c>
      <c r="F156" s="25"/>
      <c r="G156" s="77"/>
      <c r="H156" s="78"/>
      <c r="I156" s="79"/>
      <c r="J156" s="80"/>
      <c r="K156" s="25"/>
      <c r="L156" s="80"/>
      <c r="M156" s="25"/>
      <c r="N156" s="85"/>
      <c r="O156" s="85"/>
      <c r="P156" s="85"/>
      <c r="Q156" s="85"/>
      <c r="R156" s="85"/>
      <c r="S156" s="85"/>
      <c r="T156" s="85"/>
      <c r="U156" s="85"/>
      <c r="V156" s="85"/>
      <c r="W156" s="85"/>
      <c r="X156" s="85"/>
      <c r="Y156" s="85"/>
      <c r="Z156" s="85"/>
      <c r="AA156" s="85"/>
      <c r="AB156" s="85"/>
      <c r="AC156" s="85"/>
      <c r="AD156" s="85"/>
      <c r="AE156" s="85"/>
    </row>
    <row r="157" ht="15.75" customHeight="1">
      <c r="A157" s="25" t="s">
        <v>264</v>
      </c>
      <c r="B157" s="25" t="s">
        <v>31</v>
      </c>
      <c r="C157" s="27">
        <v>6.838949603E7</v>
      </c>
      <c r="D157" s="27">
        <v>6762846.030000001</v>
      </c>
      <c r="E157" s="76">
        <v>6.162665E7</v>
      </c>
      <c r="F157" s="27" t="s">
        <v>310</v>
      </c>
      <c r="G157" s="77">
        <v>8.00174995E8</v>
      </c>
      <c r="H157" s="78">
        <v>6.162665E7</v>
      </c>
      <c r="I157" s="79">
        <v>2.4504338948E10</v>
      </c>
      <c r="J157" s="80" t="s">
        <v>311</v>
      </c>
      <c r="K157" s="25" t="s">
        <v>312</v>
      </c>
      <c r="L157" s="80" t="s">
        <v>482</v>
      </c>
      <c r="M157" s="81">
        <v>41530.0</v>
      </c>
    </row>
    <row r="158" ht="15.75" customHeight="1">
      <c r="A158" s="25" t="s">
        <v>264</v>
      </c>
      <c r="B158" s="25" t="s">
        <v>57</v>
      </c>
      <c r="C158" s="27">
        <v>6135925.46</v>
      </c>
      <c r="D158" s="27">
        <v>606764.46</v>
      </c>
      <c r="E158" s="76">
        <v>5529161.0</v>
      </c>
      <c r="F158" s="25" t="s">
        <v>416</v>
      </c>
      <c r="G158" s="77">
        <v>8.90981117E8</v>
      </c>
      <c r="H158" s="78">
        <v>5529161.0</v>
      </c>
      <c r="I158" s="79">
        <v>3.7190101861E10</v>
      </c>
      <c r="J158" s="80" t="s">
        <v>318</v>
      </c>
      <c r="K158" s="25" t="s">
        <v>303</v>
      </c>
      <c r="L158" s="80" t="s">
        <v>483</v>
      </c>
      <c r="M158" s="81">
        <v>41520.0</v>
      </c>
    </row>
    <row r="159" ht="15.75" customHeight="1">
      <c r="A159" s="25" t="s">
        <v>266</v>
      </c>
      <c r="B159" s="25" t="s">
        <v>31</v>
      </c>
      <c r="C159" s="27">
        <v>395427.05</v>
      </c>
      <c r="D159" s="27">
        <v>395427.05</v>
      </c>
      <c r="E159" s="76">
        <v>0.0</v>
      </c>
      <c r="F159" s="25"/>
      <c r="G159" s="77"/>
      <c r="H159" s="78"/>
      <c r="I159" s="79"/>
      <c r="J159" s="80"/>
      <c r="K159" s="25"/>
      <c r="L159" s="80"/>
      <c r="M159" s="25"/>
      <c r="N159" s="85"/>
      <c r="O159" s="85"/>
      <c r="P159" s="85"/>
      <c r="Q159" s="85"/>
      <c r="R159" s="85"/>
      <c r="S159" s="85"/>
      <c r="T159" s="85"/>
      <c r="U159" s="85"/>
      <c r="V159" s="85"/>
      <c r="W159" s="85"/>
      <c r="X159" s="85"/>
      <c r="Y159" s="85"/>
      <c r="Z159" s="85"/>
      <c r="AA159" s="85"/>
      <c r="AB159" s="85"/>
      <c r="AC159" s="85"/>
      <c r="AD159" s="85"/>
      <c r="AE159" s="85"/>
    </row>
    <row r="160" ht="15.75" customHeight="1">
      <c r="A160" s="25" t="s">
        <v>266</v>
      </c>
      <c r="B160" s="25" t="s">
        <v>57</v>
      </c>
      <c r="C160" s="27">
        <v>552006.34</v>
      </c>
      <c r="D160" s="27">
        <v>0.3399999999674037</v>
      </c>
      <c r="E160" s="76">
        <v>552006.0</v>
      </c>
      <c r="F160" s="25" t="s">
        <v>416</v>
      </c>
      <c r="G160" s="77">
        <v>8.90981117E8</v>
      </c>
      <c r="H160" s="78">
        <v>552006.0</v>
      </c>
      <c r="I160" s="79">
        <v>3.7190101861E10</v>
      </c>
      <c r="J160" s="80" t="s">
        <v>318</v>
      </c>
      <c r="K160" s="25" t="s">
        <v>303</v>
      </c>
      <c r="L160" s="80" t="s">
        <v>484</v>
      </c>
      <c r="M160" s="81">
        <v>41520.0</v>
      </c>
    </row>
    <row r="161" ht="15.75" customHeight="1">
      <c r="A161" s="25" t="s">
        <v>266</v>
      </c>
      <c r="B161" s="25" t="s">
        <v>33</v>
      </c>
      <c r="C161" s="27">
        <v>1.978164033E7</v>
      </c>
      <c r="D161" s="27">
        <v>4705145.329999998</v>
      </c>
      <c r="E161" s="76">
        <v>1.5076495E7</v>
      </c>
      <c r="F161" s="87" t="s">
        <v>485</v>
      </c>
      <c r="G161" s="83">
        <v>8.00065395E8</v>
      </c>
      <c r="H161" s="78">
        <v>1.5076495E7</v>
      </c>
      <c r="I161" s="79">
        <v>3.22184912E8</v>
      </c>
      <c r="J161" s="80" t="s">
        <v>302</v>
      </c>
      <c r="K161" s="25" t="s">
        <v>303</v>
      </c>
      <c r="L161" s="80" t="s">
        <v>486</v>
      </c>
      <c r="M161" s="81">
        <v>41530.0</v>
      </c>
    </row>
    <row r="162" ht="15.75" customHeight="1">
      <c r="A162" s="25" t="s">
        <v>266</v>
      </c>
      <c r="B162" s="25" t="s">
        <v>63</v>
      </c>
      <c r="C162" s="27">
        <v>1.188785628E7</v>
      </c>
      <c r="D162" s="27">
        <v>2827576.2799999993</v>
      </c>
      <c r="E162" s="76">
        <v>9060280.0</v>
      </c>
      <c r="F162" s="25" t="s">
        <v>470</v>
      </c>
      <c r="G162" s="77">
        <v>8.11042064E8</v>
      </c>
      <c r="H162" s="78">
        <v>9060280.0</v>
      </c>
      <c r="I162" s="84">
        <v>3.96069999367E11</v>
      </c>
      <c r="J162" s="80" t="s">
        <v>306</v>
      </c>
      <c r="K162" s="25" t="s">
        <v>303</v>
      </c>
      <c r="L162" s="80" t="s">
        <v>487</v>
      </c>
      <c r="M162" s="81">
        <v>41516.0</v>
      </c>
    </row>
    <row r="163" ht="15.75" customHeight="1">
      <c r="A163" s="25" t="s">
        <v>268</v>
      </c>
      <c r="B163" s="25" t="s">
        <v>31</v>
      </c>
      <c r="C163" s="27">
        <v>3.319620966E7</v>
      </c>
      <c r="D163" s="27">
        <v>2427850.66</v>
      </c>
      <c r="E163" s="76">
        <v>3.0768359E7</v>
      </c>
      <c r="F163" s="27" t="s">
        <v>426</v>
      </c>
      <c r="G163" s="77">
        <v>8.90907254E8</v>
      </c>
      <c r="H163" s="78">
        <v>3.0768359E7</v>
      </c>
      <c r="I163" s="79">
        <v>7.1587022347E10</v>
      </c>
      <c r="J163" s="80" t="s">
        <v>318</v>
      </c>
      <c r="K163" s="25" t="s">
        <v>312</v>
      </c>
      <c r="L163" s="80" t="s">
        <v>488</v>
      </c>
      <c r="M163" s="81">
        <v>41523.0</v>
      </c>
    </row>
    <row r="164" ht="15.75" customHeight="1">
      <c r="A164" s="25" t="s">
        <v>270</v>
      </c>
      <c r="B164" s="25" t="s">
        <v>31</v>
      </c>
      <c r="C164" s="27">
        <v>1.134433697E7</v>
      </c>
      <c r="D164" s="27">
        <v>243180.97000000067</v>
      </c>
      <c r="E164" s="76">
        <v>1.1101156E7</v>
      </c>
      <c r="F164" s="27" t="s">
        <v>360</v>
      </c>
      <c r="G164" s="77">
        <v>8.90980066E8</v>
      </c>
      <c r="H164" s="78">
        <v>1.1101156E7</v>
      </c>
      <c r="I164" s="79">
        <v>6.650442399E10</v>
      </c>
      <c r="J164" s="80" t="s">
        <v>318</v>
      </c>
      <c r="K164" s="25" t="s">
        <v>312</v>
      </c>
      <c r="L164" s="80" t="s">
        <v>489</v>
      </c>
      <c r="M164" s="81">
        <v>41530.0</v>
      </c>
    </row>
    <row r="165" ht="15.75" customHeight="1">
      <c r="A165" s="25" t="s">
        <v>270</v>
      </c>
      <c r="B165" s="25" t="s">
        <v>33</v>
      </c>
      <c r="C165" s="27">
        <v>1.1250096203E8</v>
      </c>
      <c r="D165" s="27">
        <v>2411609.030000001</v>
      </c>
      <c r="E165" s="76">
        <v>1.10089353E8</v>
      </c>
      <c r="F165" s="82" t="s">
        <v>490</v>
      </c>
      <c r="G165" s="83">
        <v>8.91982129E8</v>
      </c>
      <c r="H165" s="78">
        <v>1.10089353E8</v>
      </c>
      <c r="I165" s="79">
        <v>4.15008002E8</v>
      </c>
      <c r="J165" s="80" t="s">
        <v>306</v>
      </c>
      <c r="K165" s="25" t="s">
        <v>303</v>
      </c>
      <c r="L165" s="80" t="s">
        <v>491</v>
      </c>
      <c r="M165" s="81">
        <v>41516.0</v>
      </c>
    </row>
    <row r="166" ht="15.75" customHeight="1">
      <c r="A166" s="25" t="s">
        <v>272</v>
      </c>
      <c r="B166" s="25" t="s">
        <v>31</v>
      </c>
      <c r="C166" s="27">
        <v>1212698.95</v>
      </c>
      <c r="D166" s="27">
        <v>27655.949999999953</v>
      </c>
      <c r="E166" s="76">
        <v>1185043.0</v>
      </c>
      <c r="F166" s="27" t="s">
        <v>360</v>
      </c>
      <c r="G166" s="77">
        <v>8.90980066E8</v>
      </c>
      <c r="H166" s="78">
        <v>1185043.0</v>
      </c>
      <c r="I166" s="79">
        <v>6.650442399E10</v>
      </c>
      <c r="J166" s="80" t="s">
        <v>318</v>
      </c>
      <c r="K166" s="25" t="s">
        <v>312</v>
      </c>
      <c r="L166" s="80" t="s">
        <v>492</v>
      </c>
      <c r="M166" s="81">
        <v>41530.0</v>
      </c>
    </row>
    <row r="167" ht="15.75" customHeight="1">
      <c r="A167" s="25" t="s">
        <v>272</v>
      </c>
      <c r="B167" s="25" t="s">
        <v>57</v>
      </c>
      <c r="C167" s="27">
        <v>253833.11</v>
      </c>
      <c r="D167" s="27">
        <v>253833.11</v>
      </c>
      <c r="E167" s="76">
        <v>0.0</v>
      </c>
      <c r="F167" s="25"/>
      <c r="G167" s="77"/>
      <c r="H167" s="78"/>
      <c r="I167" s="25"/>
      <c r="J167" s="80"/>
      <c r="K167" s="25"/>
      <c r="L167" s="80"/>
      <c r="M167" s="25"/>
    </row>
    <row r="168" ht="15.75" customHeight="1">
      <c r="A168" s="25" t="s">
        <v>274</v>
      </c>
      <c r="B168" s="25" t="s">
        <v>31</v>
      </c>
      <c r="C168" s="27">
        <v>9221921.76</v>
      </c>
      <c r="D168" s="27">
        <v>2208333.76</v>
      </c>
      <c r="E168" s="76">
        <v>7013588.0</v>
      </c>
      <c r="F168" s="27" t="s">
        <v>360</v>
      </c>
      <c r="G168" s="77">
        <v>8.90980066E8</v>
      </c>
      <c r="H168" s="78">
        <v>7013588.0</v>
      </c>
      <c r="I168" s="79">
        <v>6.650442399E10</v>
      </c>
      <c r="J168" s="80" t="s">
        <v>318</v>
      </c>
      <c r="K168" s="25" t="s">
        <v>312</v>
      </c>
      <c r="L168" s="80" t="s">
        <v>493</v>
      </c>
      <c r="M168" s="81">
        <v>41530.0</v>
      </c>
    </row>
    <row r="169" ht="15.75" customHeight="1">
      <c r="A169" s="25" t="s">
        <v>278</v>
      </c>
      <c r="B169" s="25" t="s">
        <v>57</v>
      </c>
      <c r="C169" s="27">
        <v>2531466.16</v>
      </c>
      <c r="D169" s="27">
        <v>123986.16000000015</v>
      </c>
      <c r="E169" s="76">
        <v>2407480.0</v>
      </c>
      <c r="F169" s="25" t="s">
        <v>416</v>
      </c>
      <c r="G169" s="77">
        <v>8.90981117E8</v>
      </c>
      <c r="H169" s="78">
        <v>2407480.0</v>
      </c>
      <c r="I169" s="79">
        <v>3.7190101861E10</v>
      </c>
      <c r="J169" s="80" t="s">
        <v>318</v>
      </c>
      <c r="K169" s="25" t="s">
        <v>303</v>
      </c>
      <c r="L169" s="80" t="s">
        <v>494</v>
      </c>
      <c r="M169" s="81">
        <v>41520.0</v>
      </c>
    </row>
    <row r="170" ht="15.75" customHeight="1">
      <c r="A170" s="25" t="s">
        <v>280</v>
      </c>
      <c r="B170" s="25" t="s">
        <v>31</v>
      </c>
      <c r="C170" s="27">
        <v>6734045.39</v>
      </c>
      <c r="D170" s="27">
        <v>966733.3899999997</v>
      </c>
      <c r="E170" s="76">
        <v>5767312.0</v>
      </c>
      <c r="F170" s="27" t="s">
        <v>360</v>
      </c>
      <c r="G170" s="77">
        <v>8.90980066E8</v>
      </c>
      <c r="H170" s="78">
        <v>5767312.0</v>
      </c>
      <c r="I170" s="79">
        <v>6.650442399E10</v>
      </c>
      <c r="J170" s="80" t="s">
        <v>318</v>
      </c>
      <c r="K170" s="25" t="s">
        <v>312</v>
      </c>
      <c r="L170" s="80" t="s">
        <v>495</v>
      </c>
      <c r="M170" s="81">
        <v>41530.0</v>
      </c>
    </row>
    <row r="171" ht="15.75" customHeight="1">
      <c r="A171" s="25" t="s">
        <v>282</v>
      </c>
      <c r="B171" s="25" t="s">
        <v>31</v>
      </c>
      <c r="C171" s="27">
        <v>8626093.64</v>
      </c>
      <c r="D171" s="27">
        <v>2267658.6400000006</v>
      </c>
      <c r="E171" s="76">
        <v>6358435.0</v>
      </c>
      <c r="F171" s="27" t="s">
        <v>476</v>
      </c>
      <c r="G171" s="77">
        <v>8.90981137E8</v>
      </c>
      <c r="H171" s="78">
        <v>6358435.0</v>
      </c>
      <c r="I171" s="79">
        <v>9.20016045E8</v>
      </c>
      <c r="J171" s="80" t="s">
        <v>333</v>
      </c>
      <c r="K171" s="25" t="s">
        <v>303</v>
      </c>
      <c r="L171" s="80" t="s">
        <v>496</v>
      </c>
      <c r="M171" s="81">
        <v>41530.0</v>
      </c>
    </row>
    <row r="172" ht="15.75" customHeight="1">
      <c r="A172" s="25" t="s">
        <v>282</v>
      </c>
      <c r="B172" s="25" t="s">
        <v>33</v>
      </c>
      <c r="C172" s="27">
        <v>3.581929588E7</v>
      </c>
      <c r="D172" s="27">
        <v>9423089.880000003</v>
      </c>
      <c r="E172" s="76">
        <v>2.6396206E7</v>
      </c>
      <c r="F172" s="82" t="s">
        <v>387</v>
      </c>
      <c r="G172" s="83">
        <v>8.90981726E8</v>
      </c>
      <c r="H172" s="78">
        <v>2.6396206E7</v>
      </c>
      <c r="I172" s="79">
        <v>6.44033268E8</v>
      </c>
      <c r="J172" s="80" t="s">
        <v>302</v>
      </c>
      <c r="K172" s="25" t="s">
        <v>303</v>
      </c>
      <c r="L172" s="80" t="s">
        <v>497</v>
      </c>
      <c r="M172" s="81">
        <v>41516.0</v>
      </c>
    </row>
    <row r="173" ht="15.75" customHeight="1">
      <c r="A173" s="25" t="s">
        <v>282</v>
      </c>
      <c r="B173" s="25" t="s">
        <v>28</v>
      </c>
      <c r="C173" s="27">
        <v>2216.74</v>
      </c>
      <c r="D173" s="27">
        <v>2216.74</v>
      </c>
      <c r="E173" s="76">
        <v>0.0</v>
      </c>
      <c r="F173" s="25"/>
      <c r="G173" s="77"/>
      <c r="H173" s="78"/>
      <c r="I173" s="25"/>
      <c r="J173" s="80"/>
      <c r="K173" s="25"/>
      <c r="L173" s="80"/>
      <c r="M173" s="2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  <c r="AB173" s="85"/>
      <c r="AC173" s="85"/>
      <c r="AD173" s="85"/>
      <c r="AE173" s="85"/>
    </row>
    <row r="174" ht="15.75" customHeight="1">
      <c r="A174" s="25" t="s">
        <v>284</v>
      </c>
      <c r="B174" s="25" t="s">
        <v>31</v>
      </c>
      <c r="C174" s="27">
        <v>3.016943589E7</v>
      </c>
      <c r="D174" s="27">
        <v>1582755.8900000006</v>
      </c>
      <c r="E174" s="76">
        <v>2.858668E7</v>
      </c>
      <c r="F174" s="27" t="s">
        <v>476</v>
      </c>
      <c r="G174" s="77">
        <v>8.90981137E8</v>
      </c>
      <c r="H174" s="78">
        <v>2.858668E7</v>
      </c>
      <c r="I174" s="79">
        <v>9.20016045E8</v>
      </c>
      <c r="J174" s="80" t="s">
        <v>333</v>
      </c>
      <c r="K174" s="25" t="s">
        <v>303</v>
      </c>
      <c r="L174" s="80" t="s">
        <v>498</v>
      </c>
      <c r="M174" s="81">
        <v>41523.0</v>
      </c>
    </row>
    <row r="175" ht="15.75" customHeight="1">
      <c r="A175" s="25" t="s">
        <v>284</v>
      </c>
      <c r="B175" s="25" t="s">
        <v>33</v>
      </c>
      <c r="C175" s="27">
        <v>3.773195833E7</v>
      </c>
      <c r="D175" s="27">
        <v>1979503.3299999982</v>
      </c>
      <c r="E175" s="76">
        <v>3.5752455E7</v>
      </c>
      <c r="F175" s="82" t="s">
        <v>389</v>
      </c>
      <c r="G175" s="83">
        <v>8.90981536E8</v>
      </c>
      <c r="H175" s="78">
        <v>3.5752455E7</v>
      </c>
      <c r="I175" s="84">
        <v>1.10210010179E11</v>
      </c>
      <c r="J175" s="80" t="s">
        <v>390</v>
      </c>
      <c r="K175" s="25" t="s">
        <v>303</v>
      </c>
      <c r="L175" s="80" t="s">
        <v>499</v>
      </c>
      <c r="M175" s="81">
        <v>41516.0</v>
      </c>
    </row>
    <row r="176" ht="15.75" customHeight="1">
      <c r="A176" s="25" t="s">
        <v>288</v>
      </c>
      <c r="B176" s="25" t="s">
        <v>31</v>
      </c>
      <c r="C176" s="27">
        <v>1.326292544E7</v>
      </c>
      <c r="D176" s="27">
        <v>1691127.4399999995</v>
      </c>
      <c r="E176" s="76">
        <v>1.1571798E7</v>
      </c>
      <c r="F176" s="27" t="s">
        <v>360</v>
      </c>
      <c r="G176" s="77">
        <v>8.90980066E8</v>
      </c>
      <c r="H176" s="78">
        <v>1.1571798E7</v>
      </c>
      <c r="I176" s="79">
        <v>6.650442399E10</v>
      </c>
      <c r="J176" s="80" t="s">
        <v>318</v>
      </c>
      <c r="K176" s="25" t="s">
        <v>312</v>
      </c>
      <c r="L176" s="80" t="s">
        <v>500</v>
      </c>
      <c r="M176" s="81">
        <v>41530.0</v>
      </c>
    </row>
    <row r="177" ht="15.75" customHeight="1">
      <c r="A177" s="25" t="s">
        <v>288</v>
      </c>
      <c r="B177" s="25" t="s">
        <v>57</v>
      </c>
      <c r="C177" s="27">
        <v>8199684.14</v>
      </c>
      <c r="D177" s="27">
        <v>1045524.1399999997</v>
      </c>
      <c r="E177" s="76">
        <v>7154160.0</v>
      </c>
      <c r="F177" s="25" t="s">
        <v>416</v>
      </c>
      <c r="G177" s="77">
        <v>8.90981117E8</v>
      </c>
      <c r="H177" s="78">
        <v>7154160.0</v>
      </c>
      <c r="I177" s="79">
        <v>3.7190101861E10</v>
      </c>
      <c r="J177" s="80" t="s">
        <v>318</v>
      </c>
      <c r="K177" s="25" t="s">
        <v>303</v>
      </c>
      <c r="L177" s="80" t="s">
        <v>501</v>
      </c>
      <c r="M177" s="81">
        <v>41520.0</v>
      </c>
    </row>
    <row r="178" ht="15.75" customHeight="1">
      <c r="A178" s="25" t="s">
        <v>288</v>
      </c>
      <c r="B178" s="25" t="s">
        <v>33</v>
      </c>
      <c r="C178" s="27">
        <v>6.057946564E7</v>
      </c>
      <c r="D178" s="27">
        <v>7724357.640000001</v>
      </c>
      <c r="E178" s="76">
        <v>5.2855108E7</v>
      </c>
      <c r="F178" s="82" t="s">
        <v>416</v>
      </c>
      <c r="G178" s="83">
        <v>8.90981117E8</v>
      </c>
      <c r="H178" s="78">
        <v>5.2855108E7</v>
      </c>
      <c r="I178" s="79">
        <v>3.7190101861E10</v>
      </c>
      <c r="J178" s="80" t="s">
        <v>318</v>
      </c>
      <c r="K178" s="25" t="s">
        <v>303</v>
      </c>
      <c r="L178" s="80" t="s">
        <v>502</v>
      </c>
      <c r="M178" s="81">
        <v>41516.0</v>
      </c>
    </row>
    <row r="179" ht="15.75" customHeight="1">
      <c r="B179" s="47"/>
    </row>
    <row r="180" ht="15.75" customHeight="1"/>
    <row r="181" ht="15.75" customHeight="1">
      <c r="A181" s="88" t="s">
        <v>503</v>
      </c>
    </row>
    <row r="182" ht="15.75" customHeight="1">
      <c r="A182" s="88" t="s">
        <v>504</v>
      </c>
    </row>
    <row r="183" ht="15.75" customHeight="1">
      <c r="A183" s="88" t="s">
        <v>505</v>
      </c>
    </row>
    <row r="184" ht="15.75" customHeight="1">
      <c r="A184" s="88" t="s">
        <v>506</v>
      </c>
    </row>
    <row r="185" ht="15.75" customHeight="1">
      <c r="A185" s="88" t="s">
        <v>507</v>
      </c>
    </row>
    <row r="186" ht="15.75" customHeight="1">
      <c r="A186" s="88" t="s">
        <v>508</v>
      </c>
    </row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5:$AE$178"/>
  <mergeCells count="4">
    <mergeCell ref="A1:M1"/>
    <mergeCell ref="A2:M2"/>
    <mergeCell ref="A3:M3"/>
    <mergeCell ref="A4:M4"/>
  </mergeCells>
  <printOptions/>
  <pageMargins bottom="0.7480314960629921" footer="0.0" header="0.0" left="0.7086614173228347" right="0.7086614173228347" top="0.7480314960629921"/>
  <pageSetup orientation="landscape"/>
  <drawing r:id="rId1"/>
</worksheet>
</file>