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" yWindow="165" windowWidth="12120" windowHeight="7935"/>
  </bookViews>
  <sheets>
    <sheet name="FORMULARIO" sheetId="1" r:id="rId1"/>
    <sheet name="INSTRUCTIVO" sheetId="2" r:id="rId2"/>
    <sheet name="Hoja1" sheetId="3" state="hidden" r:id="rId3"/>
  </sheets>
  <definedNames>
    <definedName name="_xlnm._FilterDatabase" localSheetId="0" hidden="1">FORMULARIO!$A$5:$D$72</definedName>
    <definedName name="_xlnm._FilterDatabase" localSheetId="2" hidden="1">Hoja1!#REF!</definedName>
    <definedName name="ABEJORRAL">Hoja1!$E$2:$E$3</definedName>
    <definedName name="ABRIAQUÍ">Hoja1!$F$2:$F$3</definedName>
    <definedName name="ALEJANDRÍA">Hoja1!$G$2:$G$3</definedName>
    <definedName name="AMAGÁ">Hoja1!$H$2:$H$3</definedName>
    <definedName name="AMALFI">Hoja1!$I$2:$I$3</definedName>
    <definedName name="ANDES">Hoja1!$J$2:$J$2</definedName>
    <definedName name="ANGELÓPOLIS">Hoja1!$K$2:$K$2</definedName>
    <definedName name="ANGOSTURA">Hoja1!$L$2:$L$2</definedName>
    <definedName name="ANORÍ">Hoja1!$M$2:$M$2</definedName>
    <definedName name="ANZÁ">Hoja1!$O$2:$O$2</definedName>
    <definedName name="APARTADÓ">Hoja1!$P$2:$P$23</definedName>
    <definedName name="ARBOLETES">Hoja1!$Q$2:$Q$5</definedName>
    <definedName name="ARGELIA">Hoja1!$R$2:$R$2</definedName>
    <definedName name="ARMENIA">Hoja1!$S$2:$S$2</definedName>
    <definedName name="BARBOSA">Hoja1!$T$2:$T$4</definedName>
    <definedName name="BELLO">Hoja1!$V$2:$V$21</definedName>
    <definedName name="BELMIRA">Hoja1!$U$2:$U$2</definedName>
    <definedName name="BETANIA">Hoja1!$W$2:$W$21</definedName>
    <definedName name="BETULIA">Hoja1!$X$2:$X$2</definedName>
    <definedName name="BRICEÑO">Hoja1!$Z$2:$Z$2</definedName>
    <definedName name="BURITICÁ">Hoja1!$AA$2:$AA$2</definedName>
    <definedName name="CÁCERES">Hoja1!$AB$2:$AB$3</definedName>
    <definedName name="CAFI_OCCIDENTE_LTDA">Hoja1!$AF$2:$AF$3</definedName>
    <definedName name="CAICEDO">Hoja1!$AC$2:$AC$2</definedName>
    <definedName name="CALDAS">Hoja1!$AD$2:$AD$6</definedName>
    <definedName name="CAMPAMENTO">Hoja1!$AE$2:$AE$2</definedName>
    <definedName name="CAÑASGORDAS">Hoja1!$AF$2:$AF$3</definedName>
    <definedName name="CARACOLÍ">Hoja1!$AG$2:$AG$2</definedName>
    <definedName name="CARAMANTA">Hoja1!$AH$2:$AH$2</definedName>
    <definedName name="CAREPA">Hoja1!$AI$2:$AI$8</definedName>
    <definedName name="CAROLINA">Hoja1!$AK$2:$AK$2</definedName>
    <definedName name="CAUCASIA">Hoja1!$AL$2:$AL$6</definedName>
    <definedName name="CENTRO_DE_SALUD_BELEN_DE_BAJIRA__MICROSCOPISTA">Hoja1!$BW$2:$BW$3</definedName>
    <definedName name="CENTRO_DE_SALUD_TABLAZA">Hoja1!$BO$2:$BO$3</definedName>
    <definedName name="CENTRO_MEDICO_ALONSO_JARAMILLO_B_LTDA.">Hoja1!$BQ$2:$BQ$4</definedName>
    <definedName name="CENTRO_MEDICO_DARIO_ORTIZ_ZAPATA">Hoja1!$AU$2:$AU$3</definedName>
    <definedName name="CENTRO_MEDICO_EL_BAGRE">Hoja1!$AV$2:$AV$8</definedName>
    <definedName name="CHIGORODÓ">Hoja1!$AM$2:$AM$12</definedName>
    <definedName name="CISNEROS">Hoja1!$AN$2:$AN$3</definedName>
    <definedName name="CIUDAD_BOLÍVAR">Hoja1!$Y$2:$Y$5</definedName>
    <definedName name="COCORNÁ">Hoja1!$AO$2:$AO$3</definedName>
    <definedName name="CONCEPCIÓN">Hoja1!$AP$2:$AP$2</definedName>
    <definedName name="CONCORDIA">Hoja1!$AQ$2:$AQ$3</definedName>
    <definedName name="CONSULTORIO_JOHN_JAIRO_ARCILA_SIERRA">Hoja1!$BM$2:$BM$5</definedName>
    <definedName name="CONSULTORIO_MEDICO_LUIS_RODRIGUEZ">Hoja1!$Q$2:$Q$5</definedName>
    <definedName name="COPACABANA">Hoja1!$AR$2:$AR$6</definedName>
    <definedName name="CORPORACION_I.P.S_SALUDCOOP_FRONTINO">Hoja1!$AZ$2:$AZ$3</definedName>
    <definedName name="CORPORACION_IPS_SALUDCOOP_ANTIOQUIA_IPS_FREDONIA">Hoja1!$AY$2:$AY$4</definedName>
    <definedName name="DABEIBA">Hoja1!$AS$2:$AS$2</definedName>
    <definedName name="DONMATÍAS">Hoja1!$AT$2:$AT$5</definedName>
    <definedName name="EBÉJICO">Hoja1!$AU$2:$AU$3</definedName>
    <definedName name="EL_BAGRE">Hoja1!$AV$2:$AV$8</definedName>
    <definedName name="EL_CARMEN_DE_VIBORAL">Hoja1!$AJ$2:$AJ$4</definedName>
    <definedName name="EL_SANTUARIO">Hoja1!$DC$2:$DC$3</definedName>
    <definedName name="EMPRESA_SOCIAL_DEL_ESTADO_HOSPITAL_MARCO_A.CARDONA">Hoja1!$BS$2:$BS$2</definedName>
    <definedName name="ENTRERRÍOS">Hoja1!$AW$2:$AW$4</definedName>
    <definedName name="ENVIGADO">Hoja1!$AX$2:$AX$16</definedName>
    <definedName name="ESE_HOSPITAL_ANTONIO_ROLDAN_BETANCUR">Hoja1!$BP$2:$BP$2</definedName>
    <definedName name="ESE_HOSPITAL_EL_SAGRADO_CORAZON">Hoja1!$Z$2:$Z$2</definedName>
    <definedName name="ESE_HOSPITAL_GABRIEL_PELAEZ_MONTOYA">Hoja1!$BL$2:$BL$2</definedName>
    <definedName name="ESE_HOSPITAL_JOSE_MARIA_CORDOBA">Hoja1!$AP$2:$AP$2</definedName>
    <definedName name="ESE_HOSPITAL_LA_SAGRADA_FAMILIA">Hoja1!$AE$2:$AE$2</definedName>
    <definedName name="ESE_HOSPITAL_NUESTRA_SEÑORA_DE_GUADALUPE">Hoja1!$BE$2:$BE$2</definedName>
    <definedName name="ESE_HOSPITAL_SAN_ANTONIO">Hoja1!$AA$2:$AA$2</definedName>
    <definedName name="ESE_HOSPITAL_SAN_ANTONIO_CISNEROS">Hoja1!$AN$2:$AN$3</definedName>
    <definedName name="ESE_HOSPITAL_SAN_BARTOLOME">Hoja1!$BV$2:$BV$2</definedName>
    <definedName name="ESE_HOSPITAL_SAN_ISIDRO">Hoja1!$BA$2:$BA$2</definedName>
    <definedName name="ESE_HOSPITAL_SAN_JOAQUIN_NARIÑO_ANTIOQUIA">Hoja1!$BX$2:$BX$2</definedName>
    <definedName name="ESE_HOSPITAL_SAN_JUAN_DE_DIOS">Hoja1!$AO$2:$AO$3</definedName>
    <definedName name="ESE_HOSPITAL_SAN_LORENZO">Hoja1!$BR$2:$BR$2</definedName>
    <definedName name="ESE_HOSPITAL_SAN_PIO_X">Hoja1!$AG$2:$AG$2</definedName>
    <definedName name="ESE_HOSPITAL_SANTA_ISABEL">Hoja1!$BC$2:$BC$3</definedName>
    <definedName name="ESTABLECIMIENTO_PENITENCIARIO_Y_CARCELARIO_DE_ALTA">Hoja1!$BJ$2:$BJ$19</definedName>
    <definedName name="FAMSALUD">Hoja1!$AW$2:$AW$4</definedName>
    <definedName name="FREDONIA">Hoja1!$AY$2:$AY$4</definedName>
    <definedName name="FRONTINO">Hoja1!$AZ$2:$AZ$3</definedName>
    <definedName name="FUNDACION_SOCIAL_COOGRANADA">Hoja1!$BD$2:$BD$3</definedName>
    <definedName name="GIRALDO">Hoja1!$BA$2:$BA$2</definedName>
    <definedName name="GIRARDOTA">Hoja1!$BB$2:$BB$6</definedName>
    <definedName name="GÓMEZ_PLATA">Hoja1!$BC$2:$BC$3</definedName>
    <definedName name="GRANADA">Hoja1!$BD$2:$BD$3</definedName>
    <definedName name="GUADALUPE">Hoja1!$BE$2:$BE$2</definedName>
    <definedName name="GUARNE">Hoja1!$BF$2:$BF$6</definedName>
    <definedName name="GUATAPÉ">Hoja1!$BG$2:$BG$2</definedName>
    <definedName name="HELICONIA">Hoja1!$BH$2:$BH$2</definedName>
    <definedName name="HISPANIA">Hoja1!$BI$2:$BI$2</definedName>
    <definedName name="HOSPITAL_SAN_ANTONIO">Hoja1!$BU$2:$BU$2</definedName>
    <definedName name="IPS_HUMANA_SALUD_CACERES">Hoja1!$AB$2:$AB$3</definedName>
    <definedName name="IPS_INTEGRAL_ITUANGO_LIMITADA">Hoja1!$BK$2:$BK$3</definedName>
    <definedName name="IPS_PROMEDAN_CALDAS">Hoja1!$AD$2:$AD$6</definedName>
    <definedName name="ITAGÜÍ">Hoja1!$BJ$2:$BJ$19</definedName>
    <definedName name="ITUANGO">Hoja1!$BK$2:$BK$3</definedName>
    <definedName name="JARDÍN">Hoja1!$BL$2:$BL$2</definedName>
    <definedName name="JERICÓ">Hoja1!$BM$2:$BM$5</definedName>
    <definedName name="LA_CEJA">Hoja1!$BN$2:$BN$6</definedName>
    <definedName name="LA_ESTRELLA">Hoja1!$BO$2:$BO$3</definedName>
    <definedName name="LA_PINTADA">Hoja1!$BP$2:$BP$2</definedName>
    <definedName name="LA_UNIÓN">Hoja1!$BQ$2:$BQ$4</definedName>
    <definedName name="LIBORINA">Hoja1!$BR$2:$BR$2</definedName>
    <definedName name="MACEO">Hoja1!$BS$2:$BS$2</definedName>
    <definedName name="MARINILLA">Hoja1!$BT$2:$BT$4</definedName>
    <definedName name="MEDELLÍN">Hoja1!$D$2:$D$173</definedName>
    <definedName name="MONTEBELLO">Hoja1!$BU$2:$BU$2</definedName>
    <definedName name="mpio">Hoja1!$A$2:$A$126</definedName>
    <definedName name="MURINDÓ">Hoja1!$BV$2:$BV$2</definedName>
    <definedName name="MUTATÁ">Hoja1!$BW$2:$BW$3</definedName>
    <definedName name="NARIÑO">Hoja1!$BX$2:$BX$2</definedName>
    <definedName name="NECHÍ">Hoja1!$BZ$2:$BZ$3</definedName>
    <definedName name="NECOCLÍ">Hoja1!$BY$2:$BY$3</definedName>
    <definedName name="OLAYA">Hoja1!$CA$2:$CA$2</definedName>
    <definedName name="PEÑOL">Hoja1!$CB$2:$CB$2</definedName>
    <definedName name="PEQUE">Hoja1!$CC$2:$CC$2</definedName>
    <definedName name="PROMOTORA_MEDICA_Y_ODONTOLOGICA_DE_ANTIOQUIA___PRO">Hoja1!$BB$2:$BB$6</definedName>
    <definedName name="PUEBLORRICO">Hoja1!$CD$2:$CD$2</definedName>
    <definedName name="PUERTO_BERRÍO">Hoja1!$CE$2:$CE$8</definedName>
    <definedName name="PUERTO_NARE">Hoja1!$CF$2:$CF$3</definedName>
    <definedName name="PUERTO_TRIUNFO">Hoja1!$CG$2:$CG$4</definedName>
    <definedName name="REMEDIOS">Hoja1!$CH$2:$CH$2</definedName>
    <definedName name="RETIRO">Hoja1!$CI$2:$CI$3</definedName>
    <definedName name="RIONEGRO">Hoja1!$CJ$2:$CJ$22</definedName>
    <definedName name="SABANALARGA">Hoja1!$CK$2:$CK$2</definedName>
    <definedName name="SABANETA">Hoja1!$CL$2:$CL$5</definedName>
    <definedName name="SALGAR">Hoja1!$CM$2:$CM$3</definedName>
    <definedName name="SALUD_DARIEN_S.A">Hoja1!$AM$2:$AM$12</definedName>
    <definedName name="SAN_ANDRÉS_DE_CUERQUÍA">Hoja1!$CN$2:$CN$2</definedName>
    <definedName name="SAN_CARLOS">Hoja1!$CO$2:$CO$3</definedName>
    <definedName name="SAN_FRANCISCO">Hoja1!$CP$2:$CP$2</definedName>
    <definedName name="SAN_JERÓNIMO">Hoja1!$CQ$2:$CQ$4</definedName>
    <definedName name="SAN_JOSÉ_DE_LA_MONTAÑA">Hoja1!$CR$2:$CR$2</definedName>
    <definedName name="SAN_JUAN_DE_URABÁ">Hoja1!$CS$2:$CS$4</definedName>
    <definedName name="SAN_LUIS">Hoja1!$CT$2:$CT$2</definedName>
    <definedName name="SAN_PEDRO_DE_LOS_MILAGROS">Hoja1!$CU$2:$CU$6</definedName>
    <definedName name="SAN_PEDRO_DE_URABÁ">Hoja1!$CV$2:$CV$4</definedName>
    <definedName name="SAN_RAFAEL">Hoja1!$CW$2:$CW$3</definedName>
    <definedName name="SAN_ROQUE">Hoja1!$CX$2:$CX$2</definedName>
    <definedName name="SAN_VICENTE">Hoja1!$CY$2:$CY$2</definedName>
    <definedName name="SANTA_BÁRBARA">Hoja1!$CZ$2:$CZ$2</definedName>
    <definedName name="SANTA_ROSA_DE_OSOS">Hoja1!$DA$2:$DA$5</definedName>
    <definedName name="SANTAFÉ_DE_ANTIOQUIA">Hoja1!$N$2:$N$2</definedName>
    <definedName name="SANTO_DOMINGO">Hoja1!$DB$2:$DB$2</definedName>
    <definedName name="SEGOVIA">Hoja1!$DD$2:$DD$7</definedName>
    <definedName name="SONSÓN">Hoja1!$DE$2:$DE$3</definedName>
    <definedName name="SOPETRÁN">Hoja1!$DF$2:$DF$3</definedName>
    <definedName name="TÁMESIS">Hoja1!$DG$2:$DG$3</definedName>
    <definedName name="TARAZÁ">Hoja1!$DH$2:$DH$5</definedName>
    <definedName name="TARSO">Hoja1!$DI$2:$DI$2</definedName>
    <definedName name="TITIRIBÍ">Hoja1!$DJ$2:$DJ$2</definedName>
    <definedName name="Tmunicipios">FORMULARIO!$CM$10:$CM$1455</definedName>
    <definedName name="TOLEDO">Hoja1!$DK$2:$DK$2</definedName>
    <definedName name="TURBO">Hoja1!$DL$2:$DL$13</definedName>
    <definedName name="UNIDAD_MEDICA_DEL_SUROESTE_LTDA">Hoja1!$Y$2:$Y$5</definedName>
    <definedName name="UNIDAD_MEDICA_INTEGRAL_UMI_EU">Hoja1!$BT$2:$BT$4</definedName>
    <definedName name="URAMITA">Hoja1!$DM$2:$DM$2</definedName>
    <definedName name="URRAO">Hoja1!$DN$2:$DN$6</definedName>
    <definedName name="VALDIVIA">Hoja1!$DO$2:$DO$3</definedName>
    <definedName name="VALPARAÍSO">Hoja1!$DP$2:$DP$3</definedName>
    <definedName name="VEGACHÍ">Hoja1!$DQ$2:$DQ$2</definedName>
    <definedName name="VENECIA">Hoja1!$DR$2:$DR$5</definedName>
    <definedName name="VIGÍA_DEL_FUERTE">Hoja1!$DS$2:$DS$2</definedName>
    <definedName name="VIVA__1A_IPS">Hoja1!$AX$2:$AX$16</definedName>
    <definedName name="YALÍ">Hoja1!$DT$2:$DT$2</definedName>
    <definedName name="YARUMAL">Hoja1!$DU$2:$DU$5</definedName>
    <definedName name="YOLOMBÓ">Hoja1!$DV$2:$DV$2</definedName>
    <definedName name="YONDÓ">Hoja1!$DW$2:$DW$2</definedName>
    <definedName name="ZARAGOZA">Hoja1!$DX$2:$DX$3</definedName>
  </definedNames>
  <calcPr calcId="145621"/>
</workbook>
</file>

<file path=xl/calcChain.xml><?xml version="1.0" encoding="utf-8"?>
<calcChain xmlns="http://schemas.openxmlformats.org/spreadsheetml/2006/main">
  <c r="Q72" i="1" l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K70" i="1"/>
  <c r="CK71" i="1"/>
  <c r="CK72" i="1"/>
  <c r="CK73" i="1"/>
  <c r="CK10" i="1"/>
  <c r="CI306" i="1"/>
  <c r="CI305" i="1"/>
  <c r="CI72" i="1"/>
  <c r="CI304" i="1"/>
  <c r="CI303" i="1"/>
  <c r="CI302" i="1"/>
  <c r="CI301" i="1"/>
  <c r="CI300" i="1"/>
  <c r="CI299" i="1"/>
  <c r="CI298" i="1"/>
  <c r="CI297" i="1"/>
  <c r="CI296" i="1"/>
  <c r="CI295" i="1"/>
  <c r="CI294" i="1"/>
  <c r="CI293" i="1"/>
  <c r="CI292" i="1"/>
  <c r="CI291" i="1"/>
  <c r="CI290" i="1"/>
  <c r="CI289" i="1"/>
  <c r="CI288" i="1"/>
  <c r="CI287" i="1"/>
  <c r="CI286" i="1"/>
  <c r="CI285" i="1"/>
  <c r="CI284" i="1"/>
  <c r="CI283" i="1"/>
  <c r="CI282" i="1"/>
  <c r="CI281" i="1"/>
  <c r="CI280" i="1"/>
  <c r="CI279" i="1"/>
  <c r="CI278" i="1"/>
  <c r="CI277" i="1"/>
  <c r="CI276" i="1"/>
  <c r="CI275" i="1"/>
  <c r="CI274" i="1"/>
  <c r="CI273" i="1"/>
  <c r="CI272" i="1"/>
  <c r="CI271" i="1"/>
  <c r="CI270" i="1"/>
  <c r="CI269" i="1"/>
  <c r="CI268" i="1"/>
  <c r="CI267" i="1"/>
  <c r="CI266" i="1"/>
  <c r="CI265" i="1"/>
  <c r="CI264" i="1"/>
  <c r="CI263" i="1"/>
  <c r="CI262" i="1"/>
  <c r="CI261" i="1"/>
  <c r="CI260" i="1"/>
  <c r="CI259" i="1"/>
  <c r="CI258" i="1"/>
  <c r="CI257" i="1"/>
  <c r="CI256" i="1"/>
  <c r="CI255" i="1"/>
  <c r="CI254" i="1"/>
  <c r="CI253" i="1"/>
  <c r="CI252" i="1"/>
  <c r="CI251" i="1"/>
  <c r="CI250" i="1"/>
  <c r="CI249" i="1"/>
  <c r="CI248" i="1"/>
  <c r="CI247" i="1"/>
  <c r="CI246" i="1"/>
  <c r="CI245" i="1"/>
  <c r="CI244" i="1"/>
  <c r="CI243" i="1"/>
  <c r="CI242" i="1"/>
  <c r="CI241" i="1"/>
  <c r="CI240" i="1"/>
  <c r="CI239" i="1"/>
  <c r="CI238" i="1"/>
  <c r="CI237" i="1"/>
  <c r="CI236" i="1"/>
  <c r="CI235" i="1"/>
  <c r="CI234" i="1"/>
  <c r="CI233" i="1"/>
  <c r="CI232" i="1"/>
  <c r="CI231" i="1"/>
  <c r="CI230" i="1"/>
  <c r="CI229" i="1"/>
  <c r="CI228" i="1"/>
  <c r="CI227" i="1"/>
  <c r="CI226" i="1"/>
  <c r="CI225" i="1"/>
  <c r="CI224" i="1"/>
  <c r="CI223" i="1"/>
  <c r="CI222" i="1"/>
  <c r="CI221" i="1"/>
  <c r="CI220" i="1"/>
  <c r="CI219" i="1"/>
  <c r="CI218" i="1"/>
  <c r="CI217" i="1"/>
  <c r="CI216" i="1"/>
  <c r="CI215" i="1"/>
  <c r="CI214" i="1"/>
  <c r="CI213" i="1"/>
  <c r="CI212" i="1"/>
  <c r="CI211" i="1"/>
  <c r="CI210" i="1"/>
  <c r="CI209" i="1"/>
  <c r="CI208" i="1"/>
  <c r="CI207" i="1"/>
  <c r="CI206" i="1"/>
  <c r="CI205" i="1"/>
  <c r="CI204" i="1"/>
  <c r="CI203" i="1"/>
  <c r="CI202" i="1"/>
  <c r="CI201" i="1"/>
  <c r="CI200" i="1"/>
  <c r="CI199" i="1"/>
  <c r="CI198" i="1"/>
  <c r="CI197" i="1"/>
  <c r="CI196" i="1"/>
  <c r="CI195" i="1"/>
  <c r="CI194" i="1"/>
  <c r="CI193" i="1"/>
  <c r="CI192" i="1"/>
  <c r="CI191" i="1"/>
  <c r="CI190" i="1"/>
  <c r="CI189" i="1"/>
  <c r="CI188" i="1"/>
  <c r="CI187" i="1"/>
  <c r="CI186" i="1"/>
  <c r="CI185" i="1"/>
  <c r="CI184" i="1"/>
  <c r="CI183" i="1"/>
  <c r="CI182" i="1"/>
  <c r="CI181" i="1"/>
  <c r="CI180" i="1"/>
  <c r="CI179" i="1"/>
  <c r="CI178" i="1"/>
  <c r="CI177" i="1"/>
  <c r="CI176" i="1"/>
  <c r="CI175" i="1"/>
  <c r="CI174" i="1"/>
  <c r="CI173" i="1"/>
  <c r="CI172" i="1"/>
  <c r="CI171" i="1"/>
  <c r="CI170" i="1"/>
  <c r="CI169" i="1"/>
  <c r="CI168" i="1"/>
  <c r="CI167" i="1"/>
  <c r="CI166" i="1"/>
  <c r="CI165" i="1"/>
  <c r="CI164" i="1"/>
  <c r="CI163" i="1"/>
  <c r="CI162" i="1"/>
  <c r="CI161" i="1"/>
  <c r="CI160" i="1"/>
  <c r="CI159" i="1"/>
  <c r="CI158" i="1"/>
  <c r="CI157" i="1"/>
  <c r="CI156" i="1"/>
  <c r="CI155" i="1"/>
  <c r="CI154" i="1"/>
  <c r="CI153" i="1"/>
  <c r="CI152" i="1"/>
  <c r="CI151" i="1"/>
  <c r="CI150" i="1"/>
  <c r="CI149" i="1"/>
  <c r="CI148" i="1"/>
  <c r="CI147" i="1"/>
  <c r="CI146" i="1"/>
  <c r="CI145" i="1"/>
  <c r="CI144" i="1"/>
  <c r="CI143" i="1"/>
  <c r="CI142" i="1"/>
  <c r="CI141" i="1"/>
  <c r="CI140" i="1"/>
  <c r="CI139" i="1"/>
  <c r="CI138" i="1"/>
  <c r="CI137" i="1"/>
  <c r="CI136" i="1"/>
  <c r="CI135" i="1"/>
  <c r="CI134" i="1"/>
  <c r="CI133" i="1"/>
  <c r="CI132" i="1"/>
  <c r="CI131" i="1"/>
  <c r="CI130" i="1"/>
  <c r="CI129" i="1"/>
  <c r="CI128" i="1"/>
  <c r="CI127" i="1"/>
  <c r="CI126" i="1"/>
  <c r="CI125" i="1"/>
  <c r="CI124" i="1"/>
  <c r="CI123" i="1"/>
  <c r="CI122" i="1"/>
  <c r="CI121" i="1"/>
  <c r="CI120" i="1"/>
  <c r="CI119" i="1"/>
  <c r="CI118" i="1"/>
  <c r="CI117" i="1"/>
  <c r="CI116" i="1"/>
  <c r="CI115" i="1"/>
  <c r="CI114" i="1"/>
  <c r="CI113" i="1"/>
  <c r="CI112" i="1"/>
  <c r="CI111" i="1"/>
  <c r="CI110" i="1"/>
  <c r="CI109" i="1"/>
  <c r="CI108" i="1"/>
  <c r="CI107" i="1"/>
  <c r="CI106" i="1"/>
  <c r="CI105" i="1"/>
  <c r="CI104" i="1"/>
  <c r="CI103" i="1"/>
  <c r="CI102" i="1"/>
  <c r="CI101" i="1"/>
  <c r="CI100" i="1"/>
  <c r="CI99" i="1"/>
  <c r="CI98" i="1"/>
  <c r="CI97" i="1"/>
  <c r="CI96" i="1"/>
  <c r="CI95" i="1"/>
  <c r="CI94" i="1"/>
  <c r="CI93" i="1"/>
  <c r="CI92" i="1"/>
  <c r="CI91" i="1"/>
  <c r="CI90" i="1"/>
  <c r="CI89" i="1"/>
  <c r="CI88" i="1"/>
  <c r="CI87" i="1"/>
  <c r="CI86" i="1"/>
  <c r="CI85" i="1"/>
  <c r="CI84" i="1"/>
  <c r="CI83" i="1"/>
  <c r="CI82" i="1"/>
  <c r="CI81" i="1"/>
  <c r="CI80" i="1"/>
  <c r="CI79" i="1"/>
  <c r="CI78" i="1"/>
  <c r="CI77" i="1"/>
  <c r="CI76" i="1"/>
  <c r="CI75" i="1"/>
  <c r="CI74" i="1"/>
  <c r="CI73" i="1"/>
  <c r="CI71" i="1"/>
  <c r="CI70" i="1"/>
  <c r="CI69" i="1"/>
  <c r="CI68" i="1"/>
  <c r="CI67" i="1"/>
  <c r="CI66" i="1"/>
  <c r="CI65" i="1"/>
  <c r="CI64" i="1"/>
  <c r="CI63" i="1"/>
  <c r="CI62" i="1"/>
  <c r="CI61" i="1"/>
  <c r="CI60" i="1"/>
  <c r="CI59" i="1"/>
  <c r="CI58" i="1"/>
  <c r="CI57" i="1"/>
  <c r="CI56" i="1"/>
  <c r="CI55" i="1"/>
  <c r="CI54" i="1"/>
  <c r="CI53" i="1"/>
  <c r="CI52" i="1"/>
  <c r="CI51" i="1"/>
  <c r="CI50" i="1"/>
  <c r="CI49" i="1"/>
  <c r="CI48" i="1"/>
  <c r="CI47" i="1"/>
  <c r="CI46" i="1"/>
  <c r="CI45" i="1"/>
  <c r="CI44" i="1"/>
  <c r="CI43" i="1"/>
  <c r="CI42" i="1"/>
  <c r="CI41" i="1"/>
  <c r="CI40" i="1"/>
  <c r="CI39" i="1"/>
  <c r="CI38" i="1"/>
  <c r="CI37" i="1"/>
  <c r="CI36" i="1"/>
  <c r="CI35" i="1"/>
  <c r="CI34" i="1"/>
  <c r="CI33" i="1"/>
  <c r="CI32" i="1"/>
  <c r="CI31" i="1"/>
  <c r="CI30" i="1"/>
  <c r="CI29" i="1"/>
  <c r="CI28" i="1"/>
  <c r="CI27" i="1"/>
  <c r="CI26" i="1"/>
  <c r="CI25" i="1"/>
  <c r="CI24" i="1"/>
  <c r="CI23" i="1"/>
  <c r="CI22" i="1"/>
  <c r="CI21" i="1"/>
  <c r="CI20" i="1"/>
  <c r="CI19" i="1"/>
  <c r="CI18" i="1"/>
  <c r="CI17" i="1"/>
  <c r="CI16" i="1"/>
  <c r="CI15" i="1"/>
  <c r="CI14" i="1"/>
  <c r="CI13" i="1"/>
  <c r="CI12" i="1"/>
  <c r="CI11" i="1"/>
  <c r="CI10" i="1"/>
  <c r="CI8" i="1"/>
  <c r="CI7" i="1"/>
</calcChain>
</file>

<file path=xl/comments1.xml><?xml version="1.0" encoding="utf-8"?>
<comments xmlns="http://schemas.openxmlformats.org/spreadsheetml/2006/main">
  <authors>
    <author>HHOYOSB</author>
  </authors>
  <commentList>
    <comment ref="U9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10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11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12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13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14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15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16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17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18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19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0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1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2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3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4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5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6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7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8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9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30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31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32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33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34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35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36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37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38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39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40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41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42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43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44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45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46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47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48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49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50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51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52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53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54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55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56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57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58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59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0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1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2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3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4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5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6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7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8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9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70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71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72" authorId="0">
      <text>
        <r>
          <rPr>
            <b/>
            <sz val="8"/>
            <color indexed="81"/>
            <rFont val="Tahoma"/>
            <family val="2"/>
          </rPr>
          <t xml:space="preserve">EJEMPLO :
23 - 45 S   ó
PLAZA DE FLORES  ó
45  DIAGONAL 30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<sst xmlns="http://schemas.openxmlformats.org/spreadsheetml/2006/main" count="4780" uniqueCount="2987">
  <si>
    <t>RES FUERZAS MILITARES HOSPITAL</t>
  </si>
  <si>
    <t>RES004</t>
  </si>
  <si>
    <t>RES FONDO DE PRESTACION SOCIAL</t>
  </si>
  <si>
    <t>RES005</t>
  </si>
  <si>
    <t>RES FONDO PRESTACION SOCIAL CO</t>
  </si>
  <si>
    <t>UT-001</t>
  </si>
  <si>
    <t>UT CAJA SALUD ARS UT BOGOTA</t>
  </si>
  <si>
    <t>UT-002</t>
  </si>
  <si>
    <t>UT COMFAMILIARES EN SALUD</t>
  </si>
  <si>
    <t>UT-003</t>
  </si>
  <si>
    <t>UT CAJA DE COMPENSACION FAMILI</t>
  </si>
  <si>
    <t>UT-004</t>
  </si>
  <si>
    <t>UT CONVENIO CONFAMILIAR CAMACO</t>
  </si>
  <si>
    <t>IDENTIFICACIÓN</t>
  </si>
  <si>
    <t>CONDICIÓN
FINAL</t>
  </si>
  <si>
    <t>R-RURAL</t>
  </si>
  <si>
    <t>U-URBANO</t>
  </si>
  <si>
    <t>1 - VIVO</t>
  </si>
  <si>
    <t>2 - MUERTO</t>
  </si>
  <si>
    <t>DIAGNÓSTICO DE QUEMADURA</t>
  </si>
  <si>
    <t>EXTENSIÓN EN %</t>
  </si>
  <si>
    <t>AV - AVENIDA</t>
  </si>
  <si>
    <t>CL - CALLE</t>
  </si>
  <si>
    <t>CR - CIRCULAR</t>
  </si>
  <si>
    <t>DG - DIAGONAL</t>
  </si>
  <si>
    <t>KR - CARRERRA</t>
  </si>
  <si>
    <t>SI - OTRA UBICACION SIN NOMENCLATURA FORMAL</t>
  </si>
  <si>
    <t>TV - TRANSVERSAL</t>
  </si>
  <si>
    <t>INTOXICACIÓN</t>
  </si>
  <si>
    <t>ESS ASOCIACION MUTUAL SALUD Y</t>
  </si>
  <si>
    <t>ESS010</t>
  </si>
  <si>
    <t>ESS COORSALUD</t>
  </si>
  <si>
    <t>ESS011</t>
  </si>
  <si>
    <t>ESS ASOCIACION MUTUAL SOLIDARI</t>
  </si>
  <si>
    <t>ESS012</t>
  </si>
  <si>
    <t>ESS ASOCIACION MUTUAL PROGRESO</t>
  </si>
  <si>
    <t>ESS013</t>
  </si>
  <si>
    <t>ESS ASOCIACION MUTUAL NUEVOS H</t>
  </si>
  <si>
    <t>ESS014</t>
  </si>
  <si>
    <t>ESS COOPSOSALUD LTDA</t>
  </si>
  <si>
    <t>ESS015</t>
  </si>
  <si>
    <t>ESS CORSABAR</t>
  </si>
  <si>
    <t>ESS016</t>
  </si>
  <si>
    <t>ESS ASOCIACION MUTUAL SUROCCID</t>
  </si>
  <si>
    <t>ESS017</t>
  </si>
  <si>
    <t>ESS ASOCIACION MUTUAL DISTRITO</t>
  </si>
  <si>
    <t>ESS018</t>
  </si>
  <si>
    <t>ESS ASOCIACION MUTUAL EL BUEN</t>
  </si>
  <si>
    <t>ESS019</t>
  </si>
  <si>
    <t>ESS ASOCIACION MUTUAL LA INMAC</t>
  </si>
  <si>
    <t>ESS020</t>
  </si>
  <si>
    <t>ESS ASOCIACION MUTUAL FUTURO</t>
  </si>
  <si>
    <t>ESS021</t>
  </si>
  <si>
    <t>ESS CORSASOL</t>
  </si>
  <si>
    <t>ESS022</t>
  </si>
  <si>
    <t>ESS ASOCIACION MUTUAL MONTES D</t>
  </si>
  <si>
    <t>ESS023</t>
  </si>
  <si>
    <t>ESS EMSALUD ESS</t>
  </si>
  <si>
    <t>ESS024</t>
  </si>
  <si>
    <t>ESS COOSALUD LTDA CARTAGENA</t>
  </si>
  <si>
    <t>ESS025</t>
  </si>
  <si>
    <t>ESS COOVIDA</t>
  </si>
  <si>
    <t>ESS026</t>
  </si>
  <si>
    <t>ESS COOPERATIVA DE TUEBACO COO</t>
  </si>
  <si>
    <t>ESS027</t>
  </si>
  <si>
    <t>ESS COOESAB LTDA</t>
  </si>
  <si>
    <t>ESS028</t>
  </si>
  <si>
    <t>ESS BUENACOP LTDA</t>
  </si>
  <si>
    <t>ESS029</t>
  </si>
  <si>
    <t>ESS COPAES LTDA</t>
  </si>
  <si>
    <t>ESS030</t>
  </si>
  <si>
    <t>ESS ECOSMAR</t>
  </si>
  <si>
    <t>ESS031</t>
  </si>
  <si>
    <t>ESS COESALUD LTDA</t>
  </si>
  <si>
    <t>ESS032</t>
  </si>
  <si>
    <t>ESS ECOSBOYACA</t>
  </si>
  <si>
    <t>ESS033</t>
  </si>
  <si>
    <t>ESS COOPSALUDESA LTDA</t>
  </si>
  <si>
    <t>ESS034</t>
  </si>
  <si>
    <t>ESS COPESAM LTDA</t>
  </si>
  <si>
    <t>ESS035</t>
  </si>
  <si>
    <t>ESS COESPERANZA LTDA</t>
  </si>
  <si>
    <t>ESS036</t>
  </si>
  <si>
    <t>ESS COOPCENTRO</t>
  </si>
  <si>
    <t>ESS037</t>
  </si>
  <si>
    <t>ESS FAMISALUD</t>
  </si>
  <si>
    <t>ESS038</t>
  </si>
  <si>
    <t>ESS ASOCIACION MUTUAL PARA LA</t>
  </si>
  <si>
    <t>ESS039</t>
  </si>
  <si>
    <t>ESS040</t>
  </si>
  <si>
    <t>ESS MUTUALMANI LTDA</t>
  </si>
  <si>
    <t>ESS041</t>
  </si>
  <si>
    <t>ESS MUTUOROCUE LTDA</t>
  </si>
  <si>
    <t>ESS042</t>
  </si>
  <si>
    <t>ESS MUTUALPAZ LTDA</t>
  </si>
  <si>
    <t>ESS043</t>
  </si>
  <si>
    <t>ESS MUTUOPALENQUE LTDA</t>
  </si>
  <si>
    <t>ESS044</t>
  </si>
  <si>
    <t>ESS MUTUALTAURAMENA LTDA</t>
  </si>
  <si>
    <t>ESS045</t>
  </si>
  <si>
    <t>ESS MUTUALYOPAL LTDA</t>
  </si>
  <si>
    <t>ESS046</t>
  </si>
  <si>
    <t>ESS DE ARGELIA AMPEBIV</t>
  </si>
  <si>
    <t>ESS047</t>
  </si>
  <si>
    <t>ESS ASOCIACION MUTUAL LA NUEVA</t>
  </si>
  <si>
    <t>ESS048</t>
  </si>
  <si>
    <t>ESS ASOCIACION MUTUAL CAMPESIN</t>
  </si>
  <si>
    <t>ESS049</t>
  </si>
  <si>
    <t>ESS ASOCIACION MUTUAL DE SALUD</t>
  </si>
  <si>
    <t>ESS050</t>
  </si>
  <si>
    <t>ESS051</t>
  </si>
  <si>
    <t>ESS ASOCIACION MUTUAL LA MANO</t>
  </si>
  <si>
    <t>ESS052</t>
  </si>
  <si>
    <t>ESS053</t>
  </si>
  <si>
    <t>ESS ASOCIACION MUTUAL LA ESPER</t>
  </si>
  <si>
    <t>ESS054</t>
  </si>
  <si>
    <t>ESS ASOCIACION MUTUAL PROSALUD</t>
  </si>
  <si>
    <t>ESS055</t>
  </si>
  <si>
    <t>ESS ASOCIACION MUTUAL VIVIR ME</t>
  </si>
  <si>
    <t>ESS056</t>
  </si>
  <si>
    <t>ESS ASOCIACION MUTUAL PIENDASA</t>
  </si>
  <si>
    <t>ESS057</t>
  </si>
  <si>
    <t>ESS ASOCIACION MUTUAL ACTIVA S</t>
  </si>
  <si>
    <t>ESS058</t>
  </si>
  <si>
    <t>ESS COOSABFAM</t>
  </si>
  <si>
    <t>ESS059</t>
  </si>
  <si>
    <t>ESS060</t>
  </si>
  <si>
    <t>ESS ASOCIACION MUTUAL COCONUCO</t>
  </si>
  <si>
    <t>ESS061</t>
  </si>
  <si>
    <t>ESS ASOCIACION MUTUAL LA SUIZA</t>
  </si>
  <si>
    <t>ESS062</t>
  </si>
  <si>
    <t>ESS063</t>
  </si>
  <si>
    <t>ESS064</t>
  </si>
  <si>
    <t>ESS ASOCIACION MUTUAL NUEVO HO</t>
  </si>
  <si>
    <t>ESS065</t>
  </si>
  <si>
    <t>ESS COOPERATIVA LA NUEVA ESPER</t>
  </si>
  <si>
    <t>ESS066</t>
  </si>
  <si>
    <t>ESS ASOCIACION MUTUAL JAGUA DE</t>
  </si>
  <si>
    <t>ESS COOPERATIVA ESPECIALIZADA</t>
  </si>
  <si>
    <t>ESS168</t>
  </si>
  <si>
    <t>ESS COOPERATIVA DE SALUD TIBU</t>
  </si>
  <si>
    <t>ESS169</t>
  </si>
  <si>
    <t>ESS ASOCIACION MUTUAL SOLIDATI</t>
  </si>
  <si>
    <t>ESS170</t>
  </si>
  <si>
    <t>ESS ASOCIACION  MUTUAL GUAITAR</t>
  </si>
  <si>
    <t>ESS171</t>
  </si>
  <si>
    <t>ESS EMPRESA COOPERATIVA DE SAL</t>
  </si>
  <si>
    <t>ESS172</t>
  </si>
  <si>
    <t>ESS173</t>
  </si>
  <si>
    <t>ESS COOPERATIVA SOLIDARIA DE S</t>
  </si>
  <si>
    <t>ESS174</t>
  </si>
  <si>
    <t>054808000001 - COMISARIA DE FAMILIA MUNICIPIO DE MUTATA</t>
  </si>
  <si>
    <t>054809000902 - PUESTO PDR VEREDA CAÑADUZALES</t>
  </si>
  <si>
    <t>054809001400 - PUESTO DE SALUD BAJIRA (MICROSCOPISTA)</t>
  </si>
  <si>
    <t>054809001502 - MICROSCOPISTA ALEJANDRO SALAS</t>
  </si>
  <si>
    <t>054809002001 - PUESTO DE DIAGNOSTICO DE PAVARANDOCITO</t>
  </si>
  <si>
    <t>054809004001 - PUESTO DE DIAGNOSTICO DE PAVARANDO</t>
  </si>
  <si>
    <t>054809004102 - JUANA CORDOBA CHONTADURAL</t>
  </si>
  <si>
    <t>054830592801 - ESE HOSPITAL SAN JOAQUIN NARIÑO ANTIOQUIA</t>
  </si>
  <si>
    <t>05483059281 - ESE HOSPITAL SAN JOAQUIN NARIÑO ANTIOQUIA</t>
  </si>
  <si>
    <t>054839000001 - COMISARIA DE FAMILIA</t>
  </si>
  <si>
    <t>054839000002 - PERSONERIA MUNICIPAL</t>
  </si>
  <si>
    <t>054900100601 - FAMISALUD LTDA</t>
  </si>
  <si>
    <t>054900481101 - ESE HOSPITAL SAN SEBASTIAN DE URABA</t>
  </si>
  <si>
    <t>054909000100 - VEREDA TULAPA (MICROSCOPISTA)</t>
  </si>
  <si>
    <t>054909000101 - ANA ROSA RODRIGUEZ RAMOS</t>
  </si>
  <si>
    <t>054909000200 - VEREDA YOQUI (MICROSCOPISTA)</t>
  </si>
  <si>
    <t>054909000300 - VEREDA MELLO VILLAVICENCIO (MICROSCOPISTA)</t>
  </si>
  <si>
    <t>054909000400 - VEREDA MELLITUS (MICROSCOPISTA)</t>
  </si>
  <si>
    <t>054909000500 - VEREDA ZAPATA (MICROSCOPISTA)</t>
  </si>
  <si>
    <t>054909001101 - CENTRO DE SALUD EL TOTUMO</t>
  </si>
  <si>
    <t>054909001700 - VEREDA EL TOTUMO (MICROSCOPISTA)</t>
  </si>
  <si>
    <t>054909002000 - VEREDA LA COMARCA (MICROSCOPISTA)</t>
  </si>
  <si>
    <t>054909002100 - VEREDA LAS CHANGAS (MICROSCOPISTA)</t>
  </si>
  <si>
    <t>054909002101 - PUESTO DE SALUD MULATOS</t>
  </si>
  <si>
    <t>054909002800 - VEREDA PUEBLO NUEVO (MICROSCOPISTA)</t>
  </si>
  <si>
    <t>054909003101 - CARLOS SIBAJA BERTEL</t>
  </si>
  <si>
    <t>054909003201 - ISABEL LUZ ZAPATA BARRERA</t>
  </si>
  <si>
    <t>054909003301 - MARGENIS FUENTES COGOLLO</t>
  </si>
  <si>
    <t>054909003402 - PUESTO DE LECTURA EL OYETO</t>
  </si>
  <si>
    <t>054909003602 - PUESTO DE LECTURA SANTA FE DEL TUN TUN</t>
  </si>
  <si>
    <t>054909005101 - PUESTO DE SALUD CARIBIA</t>
  </si>
  <si>
    <t>054909006202 - PUESTO DE LECTURA BOCAS DE PALMITAS</t>
  </si>
  <si>
    <t>054909008101 - DENIS GALLEGO FLOREZ</t>
  </si>
  <si>
    <t>054909008202 - PUESTO DE LECTURA EL VOLAO</t>
  </si>
  <si>
    <t>054909009101 - PUESTO DE SALUD MELLITOS</t>
  </si>
  <si>
    <t>054950042801 - PUESTO DE DIAGNOSTICO VEREDA SAN PABLO ARRIBA ZAP</t>
  </si>
  <si>
    <t>054950491501 - ESE HOSPITAL LA MISERICORDIA</t>
  </si>
  <si>
    <t>054950843301 - MEDISALUD DEL CAUCA IPS LTDA</t>
  </si>
  <si>
    <t>054958000001 - COMISARIA DE FAMILIA DEL MUNICIPIO DE NECHI</t>
  </si>
  <si>
    <t>054958433101 - MEDISALUD DEL CAUCA IPS LTDA</t>
  </si>
  <si>
    <t>05495843311 - IPS MEDISALUD DEL CAUCA</t>
  </si>
  <si>
    <t>054959001001 - PUESTO DE DIAGNOSTICO  BIJAGUAL</t>
  </si>
  <si>
    <t>054959004201 - PUESTO DE DIAGNOSTICO VEREDA SAN PABLO ARRIBA ZAP</t>
  </si>
  <si>
    <t>NO ASEGURADO</t>
  </si>
  <si>
    <t>051011020202 - UNIDAD MEDICA DEL SUROESTE LTDA. UMES</t>
  </si>
  <si>
    <t>051018000001 - COMISARIA DE FAMILIA</t>
  </si>
  <si>
    <t>051070231101 - ESE HOSPITAL EL SAGRADO CORAZON</t>
  </si>
  <si>
    <t>05113055960 - ESE HOSPITAL SAN ANTONIO DE BURITICA</t>
  </si>
  <si>
    <t>051130559601 - ESE HOSPITAL SAN ANTONIO</t>
  </si>
  <si>
    <t>051200183104 - IPS HUMANA SALUD</t>
  </si>
  <si>
    <t>051200554701 - ESE HOSPITAL ISABEL LA CATOLICA</t>
  </si>
  <si>
    <t>051200554702 - COMISARIA DE FAMILIA</t>
  </si>
  <si>
    <t>051200554703 - PUESTO DE SALUD PUERTO BELGICA (MICROSCOPISTA)</t>
  </si>
  <si>
    <t>051200554704 - PUESTO DE SALUD MANIZALES (MICROSCOPISTA)</t>
  </si>
  <si>
    <t>051200554705 - PUESTO DE SALUD PIAMONTE (MICROSCOPISTA)</t>
  </si>
  <si>
    <t>051200554706 - PUESTO DE SALUD GUARUMO (MICROSCOPISTA)</t>
  </si>
  <si>
    <t>051200621602 - IPS HUMANASALUD CACERES</t>
  </si>
  <si>
    <t>051208000001 - COMISARIA DE FAMILIA</t>
  </si>
  <si>
    <t>051209000001 - PUESTO DE MICROSCOPIA CABECERA MUNICIPAL</t>
  </si>
  <si>
    <t>051209000102 - PUESTO DE PRUEBA RAPIDA VEREDA EL TIGRE</t>
  </si>
  <si>
    <t>051209000202 - PUESTO DE MICROSCOPIA VEREDA CAMPANARIO</t>
  </si>
  <si>
    <t>051209000300 - VEREDA PIAMONTE (MICROSCOPISTA)</t>
  </si>
  <si>
    <t>051209000800 - VEREDA EL TIGRE (MICROSCOPISTA)</t>
  </si>
  <si>
    <t>051209001100 - VEREDA MANIZALES (MICROSCOPISTA)</t>
  </si>
  <si>
    <t>051209001300 - VEREDA JARDIN (MICROSCOPISTA)</t>
  </si>
  <si>
    <t>051209001600 - VEREDA GUARUMO (MICROSCOPISTA)</t>
  </si>
  <si>
    <t>051209001700 - PUERTO BELGICA (MICROSCOPISTA)</t>
  </si>
  <si>
    <t>051209001800 - VEREDA LAS CONCHAS (MICROSCOPISTAS)</t>
  </si>
  <si>
    <t>051209001900 - VEREDA LA AMARGURA (MICROSCOPISTA)</t>
  </si>
  <si>
    <t>051209002001 - PUESTO DE MICROSCOPIA CORREGIMIENTO EL JARDIN</t>
  </si>
  <si>
    <t>051209002102 - PUESTO DE MICROSCOPIA VEREDA LOS AZULES</t>
  </si>
  <si>
    <t>051209003001 - PUESTO DE MICROSCOPIA CORREGIMIENTO GUARUMO</t>
  </si>
  <si>
    <t>051209003201 - PUESTO DE MICROSCOPIA VEREDA ISLA LA AMARGURA  - A</t>
  </si>
  <si>
    <t>051209003302 - PUESTO DE MICROSCOPIA ISLA LA AMARGURA - GUARUMO</t>
  </si>
  <si>
    <t>051209003401 - BATALLON RIFLES</t>
  </si>
  <si>
    <t>051209004001 - PUESTO DE MICROSCOPIA CORREGIMIENTO MANIZALES</t>
  </si>
  <si>
    <t>051209006001 - PUESTO DE MICROSCOPIA CORREGIMIENTO PUERTO BELGICA</t>
  </si>
  <si>
    <t>051209006102 - PUESTO DE MICROSCOPIA VEREDA PONCIANO</t>
  </si>
  <si>
    <t>051209010001 - PUESTO DE MICROSCOPIA CORREGIMIENTO PIAMONTE</t>
  </si>
  <si>
    <t>051209010102 - PUESTO DE MICROSCOPIA VEREDA CACUCHO - PIAMONTE</t>
  </si>
  <si>
    <t>051209010201 - PUESTO DE MICROSCOPIA VEREDA CAMPAMENTO</t>
  </si>
  <si>
    <t>051209010301 - PUESTO DE MICROSCOPIA VEREDA CAÑO PRIETO</t>
  </si>
  <si>
    <t>051209010401 - PUESTO DE MICROSCOPIA VEREDA EL RIZO</t>
  </si>
  <si>
    <t>051209010501 - PUESTO DE MICROSCOPIA VEREDA LA ESMERALDA</t>
  </si>
  <si>
    <t>051209010601 - ROSA MARIA TABORDA</t>
  </si>
  <si>
    <t>051209010702 - PUESTO DE MICROSCOPIA VEREDA LOS CONCHOS - PIAMONT</t>
  </si>
  <si>
    <t>051209011101 - PUESTO DE MICROSCOPIA VEREDA SAN PABLO</t>
  </si>
  <si>
    <t>051209011201 - PUESTO DE MICROSCOPIA VEREDA PELADERO</t>
  </si>
  <si>
    <t>051250831301 - E.S.E. HOSPITAL GUILLERMO GAVIRIA CORREA</t>
  </si>
  <si>
    <t>051258000001 - COMISARIA DE FAMILIA  MUNICIPIO DE CAICEDO</t>
  </si>
  <si>
    <t>051290000001 - SECRETARIA DE SALUD DE CALDAS ANTIOQUIA</t>
  </si>
  <si>
    <t>051290018801 - CARLOS JOSE FORONDA MONTOYA</t>
  </si>
  <si>
    <t>051290038501 - JAIME EDUARDO BUSTAMANTE MADRID</t>
  </si>
  <si>
    <t>051290045101 - OLGA LUCIA ORTIZ FRANCO</t>
  </si>
  <si>
    <t>051290214601 - ESE HOSPITAL SAN VICENTE DE PAÚL</t>
  </si>
  <si>
    <t>051290239501 - POLICLINICO SUR LTDA</t>
  </si>
  <si>
    <t>051290302301 - FRANCISCO GERMAN ESCOBAR GONZALEZ</t>
  </si>
  <si>
    <t>051290481509 - SALUD CALDAS LTDA</t>
  </si>
  <si>
    <t>051290556801 - CENTRO INTEGRAL DE SALUD COMFAMA CALDAS</t>
  </si>
  <si>
    <t>051290556809 - CENTRO INTEGRAL DE SALUD CALDAS</t>
  </si>
  <si>
    <t>051290703201 - CARLOS JOSE FORONDA MONTOYA</t>
  </si>
  <si>
    <t>051290802809 - CORPORACION IPS COMFAMILIAR CAMACOL COODAN</t>
  </si>
  <si>
    <t>051290845401 - UNIDAD BASICA DE ATENCION COOMEVA EPS CALDAS</t>
  </si>
  <si>
    <t>051290909903 - PROMOTORA MEDICA Y ODONTOLOGICA DE ANTIOQUIA</t>
  </si>
  <si>
    <t>MUNICIPIO DE
OCURRENCIA</t>
  </si>
  <si>
    <t>FECHA HOSPITALIZACIÓN
DD/MM/AAAA</t>
  </si>
  <si>
    <t>054959004203 - PUESTO DE DIAGNOSTICO QUEBRADA CIENAGA SANPABLO</t>
  </si>
  <si>
    <t>054959004302 - PUESTO DE DIAGNOSTICO VEREDA TRINIDAD ARRIBA</t>
  </si>
  <si>
    <t>055010556901 - ESE HOSPITAL SAN MIGUEL</t>
  </si>
  <si>
    <t>055010556902 - ESE HOSPITAL SAN MIGUEL</t>
  </si>
  <si>
    <t>055410197901 - ESE HOSPITAL SAN JUAN DE DIOS</t>
  </si>
  <si>
    <t>055410197979 - ESE HOSPITAL SAN JUAN DE DIOS</t>
  </si>
  <si>
    <t>055418000001 - COMISARIA DE FAMILIA EL PEÑOL</t>
  </si>
  <si>
    <t>055430001212 - ESE HOSPITAL SAN FRANCISCO PEQUE</t>
  </si>
  <si>
    <t>055430629901 - ESE HOSPITAL SAN FRANCISCO</t>
  </si>
  <si>
    <t>055438000002 - COMISARIA DE FAMILIA PEQUE</t>
  </si>
  <si>
    <t>055760592901 - ESE HOSPITAL SAN VICENTE DE PAUL</t>
  </si>
  <si>
    <t>055790203202 - BATALLON DE INGENIEROS NUMERO 14 BATALLON CALIBIO</t>
  </si>
  <si>
    <t>055790207001 - RAFAEL FLOREZ RODRIGUEZ</t>
  </si>
  <si>
    <t>055790207401 - POLICLINICO MAGDALENA MEDIO Y CIA LIMITADA ""POMA"</t>
  </si>
  <si>
    <t>055790207402 - POLICLINICO MAGDALENA MEDIO Y CIA LIMITADA ""POMA"</t>
  </si>
  <si>
    <t>055790208100 - JULIO EDUARDO ECHEVERRY LOPEZ</t>
  </si>
  <si>
    <t>055790208101 - JULIO EDUARDO ECHEVERRY LOPEZ</t>
  </si>
  <si>
    <t>055790208201 - EMPRESA ASOCIATIVA DE TRABAJO REHABILITAMOS</t>
  </si>
  <si>
    <t>055790588202 - FUNDACION MEDICO PREVENTIVA PARA EL BIENESTAR SOCI</t>
  </si>
  <si>
    <t>055790601901 - BATALLON ASPC-14 CACIQUE PIPAPON</t>
  </si>
  <si>
    <t>055790603403 - BATALLON DE INFANTERIA N° 44 "BATALLON DE BOMBONA"</t>
  </si>
  <si>
    <t>055790607001 - ESE HOSPITAL LA CRUZ</t>
  </si>
  <si>
    <t>055790802816 - CORPORACION IPS COMFAMILIAR CAMACOL COODAN</t>
  </si>
  <si>
    <t>055791030701 - IPS SALUD ANTIOQUIA</t>
  </si>
  <si>
    <t>055798000001 - COMISARIA DE FAMILIA ALCALDIA DE PUERTO BERRIO</t>
  </si>
  <si>
    <t>055798203280 - BATALLON DE INGENIEROS  N 14 BATALLA DE CALIBIO</t>
  </si>
  <si>
    <t>055798601901 - BAS-PC 14 CACIQUE PIPATON</t>
  </si>
  <si>
    <t>055798601980 - BATALLON ASPC - 14 CACIQUE PIPATON</t>
  </si>
  <si>
    <t>055798601980 - BATALLON ASPC-14 CACIQUE PIPATON</t>
  </si>
  <si>
    <t>055798601980 - BATALLÓN DE A.S.P.C. No.14</t>
  </si>
  <si>
    <t>055798603480 - BATALLON DE INFANTERIA Nº 42 BOMBONA</t>
  </si>
  <si>
    <t>055850472501 - ESE HOSPITAL OCTAVIO OLIVARES</t>
  </si>
  <si>
    <t>055850472502 - CENTRO DE SALUD LA SIERRA</t>
  </si>
  <si>
    <t>055850472503 - CENTRO DE SALUD LA SIERRA</t>
  </si>
  <si>
    <t>055858000001 - COMISARIA DE FAMILIA PUERTO NARE</t>
  </si>
  <si>
    <t>055858000002 - FISCALÍA DEL MUNICIPIO DE PUERTO NARE</t>
  </si>
  <si>
    <t>055910421900 - ESE HOSPITAL LA PAZ</t>
  </si>
  <si>
    <t>055910421901 - CENTRO DE SALUD DORADAL</t>
  </si>
  <si>
    <t>055910421901 - ESE HOSPITAL LA PAZ</t>
  </si>
  <si>
    <t>055910421902 - CENTRO  MEDICO  SAN MARTIN DE PUERTO PERALES</t>
  </si>
  <si>
    <t>055910421902 - CENTRO DE SALUD SAN MARTIN DE PUERTO PERALES</t>
  </si>
  <si>
    <t>055910421902 - ESE HOSPITAL LA PAZ</t>
  </si>
  <si>
    <t>055910421903 - ESE HOSPITAL LA PAZ</t>
  </si>
  <si>
    <t>05591800000 - COMISARIA DE FAMILIA DE PUERTO TRIUNFO</t>
  </si>
  <si>
    <t>055918000000 - COMISARIA DE FAMILIA DE PUERTO TRIUNFO</t>
  </si>
  <si>
    <t>055918000001 - COMISARIA DE FAMILIA DE PUERTO TRIUNFO</t>
  </si>
  <si>
    <t>056040001300 - E.S.E. HOSPITAL SAN VICENTE DE PAUL</t>
  </si>
  <si>
    <t>056040001301 - EDUARDO ENRIQUE GOMEZ ORTIZ</t>
  </si>
  <si>
    <t>056040550901 - ESE HOSPITAL SAN VICENTE DE PAUL</t>
  </si>
  <si>
    <t>056048000001 - COMISARIA DE FAMILIA</t>
  </si>
  <si>
    <t>056049000100 - JOSE JULIAN GERMAN</t>
  </si>
  <si>
    <t>058479000101 - MICROSCOPISTA HECTOR MONSALVE ESCOBAR</t>
  </si>
  <si>
    <t>058479000201 - MICROSCOPISTA EMILIANO QUEJADA MOSQUERA</t>
  </si>
  <si>
    <t>058479000401 - MICROSCOPISTA  FLORICELBA  PESTAÑA MOSQUERA</t>
  </si>
  <si>
    <t>058540457701 - ESE HOSPITAL SAN JUAN DE DIOS VALDIVIA</t>
  </si>
  <si>
    <t>058540457702 - CENTRO DE SALUD DIVINO NIÑO</t>
  </si>
  <si>
    <t>058549000100 - VEREDA PUERTO VALDIVIA (MICROSCOPISTA)</t>
  </si>
  <si>
    <t>058560000000 - DIRECCION LOCAL DE SALUD VALPARAISO</t>
  </si>
  <si>
    <t>058560182501 - GLORIA MERY ALVAREZ TRUJILLO</t>
  </si>
  <si>
    <t>058560238201 - ESE HOSPITAL SAN JUAN DIOS</t>
  </si>
  <si>
    <t>058568000001 - COMISARIA DE FAMILIA VALPARAISO</t>
  </si>
  <si>
    <t>058580629400 - ESE HOSPITAL SAN CAMILO DE LELIS</t>
  </si>
  <si>
    <t>058580629401 - ESE HOSPITAL SAN CAMILO DE LELIS</t>
  </si>
  <si>
    <t>058588000000 - COMISARIA DE FAMILIA</t>
  </si>
  <si>
    <t>058610145201 - ESE HOSPITAL SAN RAFAEL</t>
  </si>
  <si>
    <t>058610145202 - CENTRO DE SALUD BOLOMBOLO - VENECIA</t>
  </si>
  <si>
    <t>058610301901 - JAIME ALBERTO ZAPATA CANO</t>
  </si>
  <si>
    <t>058610802840 - IPS - VENECIA</t>
  </si>
  <si>
    <t>058618000101 - COMISARIA DE FAMILIA</t>
  </si>
  <si>
    <t>058618000201 - PERSONERIA MUNICIPAL DE VENECIA - ANTIOQUIA</t>
  </si>
  <si>
    <t>058730436301 - ESE HOSPITAL ATRATO MEDIO ANTIOQUEÑO</t>
  </si>
  <si>
    <t>058730436302 - PUESTO DE SALUD VEGAEZ (MICROSCOPISTA)</t>
  </si>
  <si>
    <t>058730436303 - PUESTO DE SALUD BUCHADO (MICROSCOPISTA)</t>
  </si>
  <si>
    <t>058730436304 - PUESTO DE SALUD SAN ANTONIO DE PADUA (MICROSCOPIST</t>
  </si>
  <si>
    <t>058738000001 - COMISARIA DE FEMILIA DE VIGIA DEL FUERTE</t>
  </si>
  <si>
    <t>058739000100 - VEREDA MURRY LA PLAYA (MICROSCOPISTA)</t>
  </si>
  <si>
    <t>058739000200 - VEREDA SAN MIGUEL (MICROSCOPISTA)</t>
  </si>
  <si>
    <t>058739001202 - CENTRO DE SALUD PADUA</t>
  </si>
  <si>
    <t>058739001302 - CENTRO DE SALUD BUCHADO</t>
  </si>
  <si>
    <t>058739002902 - AGENTE PDR GENGADO</t>
  </si>
  <si>
    <t>058739003202 - AGENTE PDR PARACUCUNDO</t>
  </si>
  <si>
    <t>058850211201 - ESE HOSPITAL LA MISERICORDIA</t>
  </si>
  <si>
    <t>05887000001 - SECRETARIA DE SALUD YARUMAL</t>
  </si>
  <si>
    <t>058870000201 - COMISARIA DE FAMILIA</t>
  </si>
  <si>
    <t>058870228401 - ESE HOSPITAL SAN JUAN DE DIOS YARUMAL</t>
  </si>
  <si>
    <t>058870299001 - CENTRO MEDICO SOMOS SALUD IPS</t>
  </si>
  <si>
    <t>058870561701 - IPS PROSALCO</t>
  </si>
  <si>
    <t>058870802819 - CORPORACION IPS COMFAMILIAR CAMACOL COODAN</t>
  </si>
  <si>
    <t>058871107501 - CENTRO MEDICO SOMOS SALUD IPS</t>
  </si>
  <si>
    <t>058878000001 - COMISARIA DE FAMILIA</t>
  </si>
  <si>
    <t>05887800001 - SECRETARIA DE SALUD YARUMAL</t>
  </si>
  <si>
    <t>05887800002 - SECRETARIA DE SALUD YARUMAL</t>
  </si>
  <si>
    <t>058900243100 - HOSPITAL SAN RAFAEL</t>
  </si>
  <si>
    <t>058900243101 - HOSPITAL SAN RAFAEL</t>
  </si>
  <si>
    <t>058930000000 - DIRECCION LOCAL DE SALUD DE YONDO - ANTIOQUIA</t>
  </si>
  <si>
    <t>058930322701 - ESE HOSPITAL HÉCTOR ABAD GÓMEZ</t>
  </si>
  <si>
    <t>058930322703 - PUESTO DE SALUD SAN FRANCISCO (MICROSCOPISTA)</t>
  </si>
  <si>
    <t>058930322708 - COMISARIA DE FAMILIA</t>
  </si>
  <si>
    <t>058938000000 - COMISARIA DE FAMILIA DE YONDO</t>
  </si>
  <si>
    <t>058938000100 - COMISARIA DE FAMILIA - YONDO</t>
  </si>
  <si>
    <t>05893900000 - MICROSCOPISTA -DORA ALICIA RUEDA ZAPATA</t>
  </si>
  <si>
    <t>057900417901 - GUSTAVO ADOLFO GIRALDO VARGAS</t>
  </si>
  <si>
    <t>057900542201 - MONICA LUCIA GOMEZ VILLA</t>
  </si>
  <si>
    <t>057900551301 - HOSPITAL SAN ANTONIO</t>
  </si>
  <si>
    <t>057900623601 - JORGE EDUARDO RODRIGUEZ NOGUERA</t>
  </si>
  <si>
    <t>057900888701 - JOANNA MILENA MONTOYA FLOREZ</t>
  </si>
  <si>
    <t>056049000200 - FERNANDO OSORIO NARVAEZ</t>
  </si>
  <si>
    <t>056049000300 - CARLOS MARIO PABON BAENA</t>
  </si>
  <si>
    <t>056049000400 - LABORATORIO CLINICO REMEDIOS</t>
  </si>
  <si>
    <t>056049000401 - LABORATORIO CLINICO REMEDIOS</t>
  </si>
  <si>
    <t>056049000500 - LABORATORIO CLINICO JANDER OLAYA</t>
  </si>
  <si>
    <t>056049000501 - LABORATORIO CLINICO JANDER OLAYA</t>
  </si>
  <si>
    <t>056049001201 - PUESTO DE MICROSCOPIA VEREDA CARRIZAL</t>
  </si>
  <si>
    <t>056049001301 - PUESTO DE MICROSCOPIA VEREDA LEJANIAS</t>
  </si>
  <si>
    <t>056049001401 - PUESTO DE MICROSCOPIA VEREDA BELEN</t>
  </si>
  <si>
    <t>056070000001 - COMISARIA DE FAMILIA</t>
  </si>
  <si>
    <t>056070238301 - ESE HOSPITAL SAN JUAN DE DIOS</t>
  </si>
  <si>
    <t>056070317401 - ALEXEY CHINKOVSKY POSADA</t>
  </si>
  <si>
    <t>056070960701 - IPS SANTA TERESITA</t>
  </si>
  <si>
    <t>056078000001 - COMISARIA DE FAMILIA</t>
  </si>
  <si>
    <t>056150000000 - DLS RIONEGRO</t>
  </si>
  <si>
    <t>05615000053 - CENTRO INTEGRAL DE SERVICIOS COMFAMA RIONEGRO</t>
  </si>
  <si>
    <t>056150005301 - CENTRO INTEGRAL DE SERVICIOS COMFAMA RIONEGRO</t>
  </si>
  <si>
    <t>056150033401 - INSTITUCION TERAPEUTICA INTEGRAL ZAHORI</t>
  </si>
  <si>
    <t>056150137601 - ESE HOSPITAL SAN JUAN DE DIOS DE RIONEGRO</t>
  </si>
  <si>
    <t>056150212901 - SOCIEDAD MEDICA RIONEGRO SA</t>
  </si>
  <si>
    <t>056150301301 - SOMER-COOMEVA IPS LTDA.</t>
  </si>
  <si>
    <t>056150425916 - PUNTO DE SALUD RIONEGRO</t>
  </si>
  <si>
    <t>056150501301 - ESE HOSPITAL GILBERTO MEJIA MEJIA</t>
  </si>
  <si>
    <t>056150501302 - ESE HOSPITAL GILBERTO MEJIA MEJIA</t>
  </si>
  <si>
    <t>056150540001 - UNIDAD ADMINISTRATIVA ESPECIAL DE AERONAURICA CIVI</t>
  </si>
  <si>
    <t>056150543801 - CENTRO DE TERAPIA ALTERNATIVA JOSE CELESTINO MUTIS</t>
  </si>
  <si>
    <t>056150549204 - UNIDAD DE PREVENCION CLINICA RIONEGRO</t>
  </si>
  <si>
    <t>056150556812 - CENTRO INTEGRAL DE SERVICIOS COMFAMA RIONEGRO</t>
  </si>
  <si>
    <t>056150564501 - MARIEN LUCIA FONSECA TRIANA</t>
  </si>
  <si>
    <t>056150588201 - FUNDACION MEDICOPREVENTIVA PARA EL BIENESTAR RIONE</t>
  </si>
  <si>
    <t>056150589001 - BIO</t>
  </si>
  <si>
    <t>056150589006 - BIOSIGNO IPS COMFENALCO</t>
  </si>
  <si>
    <t>056150767201 - SERVIUCIS S.A. VALLE SAN NICOLAS</t>
  </si>
  <si>
    <t>056150772001 - CENTRO CARDIOVASCULAR SOMER IN CARE</t>
  </si>
  <si>
    <t>056150802812 - CORPORACION SALUDCOOP ANTIOQUIA RIONEGRO</t>
  </si>
  <si>
    <t>056150955001 - LAB. CLINICO COLOMBIANO DE ORINTE LABCO</t>
  </si>
  <si>
    <t>056151110701 - ZABALA Y CASTRO (COLMEDICOS)</t>
  </si>
  <si>
    <t>056151118101 - SERVIMEDICOS RIONEGRO SAS</t>
  </si>
  <si>
    <t>056158000000 - COMISARIA PRIMERA DE FAMILIA</t>
  </si>
  <si>
    <t>056158000001 - COMISARIA PRIMERA DE FAMILIA RIONEGRO</t>
  </si>
  <si>
    <t>056158000002 - COMISARIA SEGUNDA DE FAMILIA</t>
  </si>
  <si>
    <t>056158000003 - UNIDAD BASICA MEDICINA LEGAL</t>
  </si>
  <si>
    <t>056158602900 - COMANDO AEREO DE COMBATE NO.5</t>
  </si>
  <si>
    <t>056158602982 - COMANDO AEREO DE COMBATE NO. 5</t>
  </si>
  <si>
    <t>056159500201 - SATELITE HOSPITAL GRUPO JUAN DEL CORRAL</t>
  </si>
  <si>
    <t>056159500301 - SANIDAD POLICIA NACIONAL NIVEL I RIONEGRO</t>
  </si>
  <si>
    <t>056280510701 - ESE HOSPITAL SAN PEDRO</t>
  </si>
  <si>
    <t>056288000001 - COMISARIA DE FAMILIA SABANALARGA</t>
  </si>
  <si>
    <t>056310035201 - OLGA CECILIA ZULUAGA YEPES</t>
  </si>
  <si>
    <t>056310210901 - INSTITUTO DE CIENCIAS DE LA SALUD - CES</t>
  </si>
  <si>
    <t>056310220601 - ESE HOSPITAL VENANCIO DIAZ DIAZ</t>
  </si>
  <si>
    <t>056310480616 - IPS PROSALCO SABANETA</t>
  </si>
  <si>
    <t>056310549301 - CORPORACIÓN MIXTA INSTITUTO COLOMBIANO DE MEDICINA</t>
  </si>
  <si>
    <t>056310549303 - CORPORACIÓN MIXTA INSTITUTO COLOMBIANO DE MEDICINA</t>
  </si>
  <si>
    <t>056310556815 - CENTRO INTEGRAL DE SALUD COMFAMA SABANETA</t>
  </si>
  <si>
    <t>056318060201 - COMISARÍA DE FAMILIA SABANETA</t>
  </si>
  <si>
    <t>056319999901 - ESE HOSPITAL VENANCIO DIAZ DIAZ</t>
  </si>
  <si>
    <t>056420000000 - MUNICIPIO DE SALGAR</t>
  </si>
  <si>
    <t>056420457601 - ESE HOSPITAL SAN JOSE</t>
  </si>
  <si>
    <t>056420897401 - IPS SERVISALGAR</t>
  </si>
  <si>
    <t>05642800001 - COMISARIA DE FAMILIA MUNICIPIO DE SALGAR</t>
  </si>
  <si>
    <t>056470217401 - ESE HOSPITAL GUSTAVO GONZALEZ OCHOA-SAN ANDRES DE</t>
  </si>
  <si>
    <t>056490000000 - COMISARIA DE FAMILIA</t>
  </si>
  <si>
    <t>056490398301 - ESE HOSPITAL SAN VICENTE DE PAUL</t>
  </si>
  <si>
    <t>056490480618 - COOPERATIVA DE TRABAJO ASOCIADO DE FROFESIONALES D</t>
  </si>
  <si>
    <t>05649048618 - COOPERATIVA DE TRABAJO ASOCIADO DE PROFESIONALES</t>
  </si>
  <si>
    <t>056520601601 - ESE HOSPITAL SAN FRANCISCO DE ASIS</t>
  </si>
  <si>
    <t>056560280801 - IRMA ELENA SIERRA ZULUAGA</t>
  </si>
  <si>
    <t>056560280806 - IRMA ELENA SIERRA ZULUAGA</t>
  </si>
  <si>
    <t>056560509201 - ESE HOSPITAL SAN LUIS BELTRAN</t>
  </si>
  <si>
    <t>056560509206 - ESE HOSPITAL SAN LUIS BELTRAN</t>
  </si>
  <si>
    <t>056560802801 - COORPORACIÓN IPS SALUDCOOP SAN JERÓNIMO</t>
  </si>
  <si>
    <t>056568000001 - COMISARIA DE FAMILIA SAN JERONIMO</t>
  </si>
  <si>
    <t>056569000106 - CONSULTORIO MEDICO DRA IRMA ELENA SIERRA</t>
  </si>
  <si>
    <t>056580559100 - ESE HOSPITAL LAUREANO PINO</t>
  </si>
  <si>
    <t>056580559101 - ESE HOSPITAL LAUREANO PINO</t>
  </si>
  <si>
    <t>05658055911 - ESE HOSPITAL LAUREANO PINO</t>
  </si>
  <si>
    <t>056588000001 - COMISARIA DE FAMILIA DE SAN JOSE DE LA MONTAÑA</t>
  </si>
  <si>
    <t>056590215900 - ESE HOSPITAL HECTOR ABAD GOMEZ</t>
  </si>
  <si>
    <t>056590215901 - ESE HOSPITAL HECTOR ABAD GOMEZ</t>
  </si>
  <si>
    <t>056590642702 - SALUD INTEGRAL IPS LTDA.</t>
  </si>
  <si>
    <t>056591067601 - CENTRO DE ESTUDIOS CLINICOS ESPECIALES C.J</t>
  </si>
  <si>
    <t>056598000001 - COMISARIA DE FAMILIA</t>
  </si>
  <si>
    <t>056598000002 - INSPECCION DE POLICIA</t>
  </si>
  <si>
    <t>056599000102 - MICROSCOPISTA MOVIL SAN JUAN DE URABA</t>
  </si>
  <si>
    <t>056599000200 - VEREDA LA MAYUPA (MICROSCOPISTA)</t>
  </si>
  <si>
    <t>056599000300 - VEREDA LAS ALMAGRAS (MICROSCOPISTA)</t>
  </si>
  <si>
    <t>056600227701 - ESE HOSPITAL SAN RAFAEL</t>
  </si>
  <si>
    <t>056640000000 - DIRECCIÓN LOCAL DE SALUD MUNICIPIO DE SAN PEDRO DE</t>
  </si>
  <si>
    <t>056640066301 - JAIME VILLANUEVA BUITRAGO</t>
  </si>
  <si>
    <t>056640120101 - CARLOS DARIO ESCOBAR CALLE</t>
  </si>
  <si>
    <t>056640448101 - ESE HOSPITAL SANTA ISABEL</t>
  </si>
  <si>
    <t>056640480601 - PROSALCO SAN PEDRO DE LOS MILAGROS</t>
  </si>
  <si>
    <t>056640813101 - MEDI SAN PEDRO EU</t>
  </si>
  <si>
    <t>056648000101 - COMISARIA DE FAMILA DE SAN PEDRO DE LOS MILAGROS</t>
  </si>
  <si>
    <t>056650212701 - COOPERATIVA DE SALUD EL BIENESTAR "IPS COOBIENESTA</t>
  </si>
  <si>
    <t>056650222101 - MARTIN ANTONIO ALVAREZ PADILLA</t>
  </si>
  <si>
    <t>056650551401 - ESE HOSPITAL OSCAR EMIRO VERGARA CRUZ</t>
  </si>
  <si>
    <t>056650551403 - PUESTO DE SALUD EL TOMATE (MICROSCOPISTA)</t>
  </si>
  <si>
    <t>056650551404 - PUESTO DE SALUD SANTA CATALINA (MICROSCOPISTA)</t>
  </si>
  <si>
    <t>056658000001 - COMISARIA DE FAMILIA SAN PEDRO DE URABA</t>
  </si>
  <si>
    <t>056659000002 - CENTRO DE RECUPERACIÓN ANGELITOS</t>
  </si>
  <si>
    <t>056659000200 - VEREDA LA MAYUPA (MICROSCOPISTA)</t>
  </si>
  <si>
    <t>056659000300 - VEREDA LAS ALMAGRAS (MICROSCOPISTA)</t>
  </si>
  <si>
    <t>056659000800 - VEREDA EL TOMATE (MICROSCOPISTA)</t>
  </si>
  <si>
    <t>056659001100 - VEREDA SANTA CATALINA (MICROSCOPISTA)</t>
  </si>
  <si>
    <t>056659002602 - LUIS ALFREDO TAMAYO</t>
  </si>
  <si>
    <t>056659003802 - SAN PABLO CAIMAN</t>
  </si>
  <si>
    <t>056670151201 - ESE HOSPITAL PBRO ALONSO MARIA GIRALDO</t>
  </si>
  <si>
    <t>056670153101 - CORPORACIÓN EL NIÑO ALEGRE SAN RAFAEL</t>
  </si>
  <si>
    <t>05667015311 - CORPORACIÓN EL NIÑO ALEGRE SAN RAFAEL</t>
  </si>
  <si>
    <t>050010214801 - CRUZ BLANCA ENTIDAD ROMOTORA DE SALUD S.A.</t>
  </si>
  <si>
    <t>050010214802 - CENTRO MEDICO FAMILIAR SAN DIEGO CRUZ BLANCA EPS</t>
  </si>
  <si>
    <t>050010214803 - CRUZ BLANCA ENTIDAD ROMOTORA DE SALUD S.A.</t>
  </si>
  <si>
    <t>050010214804 - CENTRO MEDICO FAMILIAR SAN JUAN CRUZ BLANCA EPS</t>
  </si>
  <si>
    <t>05001021482 - CRUZ BLANCA ENTIDAD ROMOTORA DE SALUD SA</t>
  </si>
  <si>
    <t>050010216101 - MEDICOS ASOCIADOS S.A. CLINICA EL SAGRADO CORAZON</t>
  </si>
  <si>
    <t>050010216902 - UAB LAURELES-SALUDTOTAL-MEDELLIN</t>
  </si>
  <si>
    <t>050010216903 - UAB JUNIN-SALUDTOTAL-MEDELLIN</t>
  </si>
  <si>
    <t>050010216907 - SALUD TOTAL S.A ENTIDAD PROMOTORA DE SALUD</t>
  </si>
  <si>
    <t>050010216908 - SALUD TOTAL S.A ENTIDAD PROMOTORA DE SALUD</t>
  </si>
  <si>
    <t>050010216909 - SALUD TOTAL S.A ENTIDAD PROMOTORA DE SALUD</t>
  </si>
  <si>
    <t>050010216911 - SALUD TOTAL S.A ENTIDAD PROMOTORA DE SALUD</t>
  </si>
  <si>
    <t>050010217201 - CLINICA MEDELLIN S.A CENTRO</t>
  </si>
  <si>
    <t>050010217202 - CLINICA MEDELLIN S.A POBLADO</t>
  </si>
  <si>
    <t>05001021721 - CLINICA MEDELLIN S.A</t>
  </si>
  <si>
    <t>050010217414 - CENTRO DE SALUD TRINIDAD</t>
  </si>
  <si>
    <t>050010217501 - FUNDACION HOSPITALARIA SAN VICENTE DE PAUL</t>
  </si>
  <si>
    <t>050010217801 - CENTRO DE SALUD LLANADITAS</t>
  </si>
  <si>
    <t>050010217802 - UNIDAD HOSPITALARIA DE BELEN</t>
  </si>
  <si>
    <t>050010217803 - UNIDAD HOSPITALARIA BUENOS AIRES</t>
  </si>
  <si>
    <t>050010217804 - ESE METROSALUD</t>
  </si>
  <si>
    <t>050010217805 - ESE METROSALUD  HOSPITAL INFANTIL CONSEJO DE MEDEL</t>
  </si>
  <si>
    <t>050010217806 - ESE METROSALUD</t>
  </si>
  <si>
    <t>050010217807 - ESE METROSALUD UPSS DOCE DE OCTUBRE</t>
  </si>
  <si>
    <t>050010217808 - ESE METROSALUD</t>
  </si>
  <si>
    <t>050010217809 - UNIDAD HOSPITALATRIA SAN JAVIER</t>
  </si>
  <si>
    <t>050010217810 - ESE METROSALUD - UPSS SAN CRISTOBAL</t>
  </si>
  <si>
    <t>050010217811 - ESE METROSALUD</t>
  </si>
  <si>
    <t>050010217812 - CENTRO DE SALUD ALTAVISTA</t>
  </si>
  <si>
    <t>050010217813 - CENTRO DE SALUD GUAYABAL</t>
  </si>
  <si>
    <t>050010217814 - CENTRO DE SALUD TRINIDAD</t>
  </si>
  <si>
    <t>050010217815 - CENTRO DE SALUD BELÉN RINCÓN</t>
  </si>
  <si>
    <t>050010217818 - CENTRO DE SALUD SALVADOR</t>
  </si>
  <si>
    <t>050010217819 - ESE METROSALUD</t>
  </si>
  <si>
    <t>050010217820 - ESE METROSALUD</t>
  </si>
  <si>
    <t>050010217821 - ESE METROSALUD</t>
  </si>
  <si>
    <t>050010217822 - ESE METROSALUD</t>
  </si>
  <si>
    <t>050010217823 - C.S. SOL DE ORIENTE</t>
  </si>
  <si>
    <t>050010217824 - C.S GUAYAQUIL</t>
  </si>
  <si>
    <t>050010217826 - CENTRO DE SALUD CARPINELO</t>
  </si>
  <si>
    <t>050010217827 - ESE METROSALUD C.S SANTO DOMINGO</t>
  </si>
  <si>
    <t>050010217828 - ESE METROSALUD</t>
  </si>
  <si>
    <t>050010217829 - ESE METROSALUD - C. S. EL RAIZAL</t>
  </si>
  <si>
    <t>050010217830 - ESE METROSALUD</t>
  </si>
  <si>
    <t>050010217831 - CENTRO DE SALUD ARANJUEZ</t>
  </si>
  <si>
    <t>050010217832 - ESE METROSALUD C.S VILLA DEL SOCORRO</t>
  </si>
  <si>
    <t>050010217833 - CENTRO DE SALUD POPULAR 1</t>
  </si>
  <si>
    <t>050010217834 - C.S PABLOVI</t>
  </si>
  <si>
    <t>050010217835 - ESE METROSALUD C. S. CIVITON</t>
  </si>
  <si>
    <t>050010217836 - ESE METROSALUD C.S. PICACHITO</t>
  </si>
  <si>
    <t>050010217837 - ESE METROSALUD</t>
  </si>
  <si>
    <t>050010217838 - C.S SAN CAMILO</t>
  </si>
  <si>
    <t>050010217839 - ESE METROSALUD</t>
  </si>
  <si>
    <t>050010217840 - C.S ROBLEDO</t>
  </si>
  <si>
    <t>050010217841 - ESE METROSALUD C.S. FLORENCIA</t>
  </si>
  <si>
    <t>050010217842 - ESE METROSALUD</t>
  </si>
  <si>
    <t>050010217843 - ESE METROSALUD</t>
  </si>
  <si>
    <t>050010217844 - C.S EL ESTADIO</t>
  </si>
  <si>
    <t>050010217845 - CENTRO DE SALUD LA QUIEBRA  - METROSALUD</t>
  </si>
  <si>
    <t>050010217846 - CENTRO DE SALUD LA LOMA</t>
  </si>
  <si>
    <t>050010217847 - C.S. VILLA LAURA</t>
  </si>
  <si>
    <t>050318000100 - COMISARIA DE FAMILIA</t>
  </si>
  <si>
    <t>050340000001 - COMISARIA DE FAMILIA</t>
  </si>
  <si>
    <t>050340226901 - CENTRO MEDICO ANDES LTDA</t>
  </si>
  <si>
    <t>050340443201 - ESE HOSPITAL SAN RAFAEL</t>
  </si>
  <si>
    <t>050348000001 - COMISARIA DE FAMILIA</t>
  </si>
  <si>
    <t>050348000002 - INSTITUTO COLOMBIANO DE BIENESTAR FAMILIAR</t>
  </si>
  <si>
    <t>050360510801 - ESE HOSPITAL LA MISERICORDIA</t>
  </si>
  <si>
    <t>050380153801 - ESE HOSPITAL SAN RAFAEL</t>
  </si>
  <si>
    <t>050380153802 - ESE HOSPITAL SAN RAFAEL</t>
  </si>
  <si>
    <t>050388000100 - COMISARIA DE FAMILIA DE ANGOSTURA</t>
  </si>
  <si>
    <t>050388000101 - COMISARIA DE FAMILIA DE ANGOSTURA</t>
  </si>
  <si>
    <t>050400326102 - PUESTO DE SALUD LIBERIA (MICROSCOPISTA)</t>
  </si>
  <si>
    <t>05040032611 - ESE HOSPITAL SAN JUAN DE DIOS ANORI</t>
  </si>
  <si>
    <t>050420547801 - ESE HOSPITAL SAN JUAN DE DIOS</t>
  </si>
  <si>
    <t>050428000001 - COMISARIA DE FAMILIA</t>
  </si>
  <si>
    <t>050428000002 - ISTITUTO DE BIENESTAR FAMILIAR</t>
  </si>
  <si>
    <t>050440501400 - ESE HOSPITAL SAN FRANCISCO DE ASIS</t>
  </si>
  <si>
    <t>050440501401 - ESE HOSPITAL SAN FRANCISCO DE ASIS</t>
  </si>
  <si>
    <t>05044050141 - ESE HOSPITAL SAN FRANCISCO DE ASIS</t>
  </si>
  <si>
    <t>050450000000 - DIRECCIÓN LOCAL DE SALUD APARTADÓ</t>
  </si>
  <si>
    <t>050450000101 - COMISARIA DE FAMILIA APARTADO</t>
  </si>
  <si>
    <t>050450134602 - UNIDAD MEDICA S.A.</t>
  </si>
  <si>
    <t>050450134701 - FUNDACION SIAM</t>
  </si>
  <si>
    <t>050450135401 - COOPERATIVA DE PROFESIONALES DE LA SALUD DE URABA</t>
  </si>
  <si>
    <t>050450135402 - COOPERATIVA DE PROFESIONALES DE LA SALUD DE URABA</t>
  </si>
  <si>
    <t>050450135601 - COOMEVA EPS COOSALUR INSTITUCION PRESTADORA DE SAL</t>
  </si>
  <si>
    <t>050450135901 - CLINICA DE URABA S.A.</t>
  </si>
  <si>
    <t>050450212702 - COOBIENESTAR IPS APARTADO</t>
  </si>
  <si>
    <t>050450214301 - ESE HOSPITAL ANTONIO ROLDAN BETANCUR</t>
  </si>
  <si>
    <t>050450214303 - PUESTO DE SALUD SAN JOSE (MICROSCOPISTA)</t>
  </si>
  <si>
    <t>050450449404 - COOMEVA MEDICINA PREPAGADA</t>
  </si>
  <si>
    <t>050450463812 - IPS COMFAMILIAR CAMACOL CAMCUR</t>
  </si>
  <si>
    <t>050450491703 - ASOCIACION PROBIENESTAR DE LA FAMILIA COLOMBIANA</t>
  </si>
  <si>
    <t>050450539003 - BIOSIGNO IPS. APARTADO</t>
  </si>
  <si>
    <t>050450549220 - COOMEVA EPS</t>
  </si>
  <si>
    <t>050450549302 - CORPORACIÓN MIXTA INSTITUTO COLOMBIANO DE MEDICINA</t>
  </si>
  <si>
    <t>050450560820 - CAJA DE COMPENSACION FAMILIAR DE ANTIOQUIA</t>
  </si>
  <si>
    <t>050450560825 - CAJA DE COMPENSACION FAMILIAR DE ANTIOQUIA</t>
  </si>
  <si>
    <t>050450589003 - BIOSIGNO IPS. APARTADO</t>
  </si>
  <si>
    <t>050450589024 - COMFENALCO EPSBIOSIGNO</t>
  </si>
  <si>
    <t>050450616001 - CLINICA CHINITA S.A.</t>
  </si>
  <si>
    <t>050450767202 - SERVIUCIS S.A.</t>
  </si>
  <si>
    <t>050450802801 - CORPORACION IPS CRUZ BLANCA CLINICA APARTADO</t>
  </si>
  <si>
    <t>050450802821 - CORPORACION IPS SALUDCOOP CLINICA APARTADO</t>
  </si>
  <si>
    <t>050450802822 - CORPORACION IPS COMFAMILIAR CAMACOL COODAN IPS LA</t>
  </si>
  <si>
    <t>050450802823 - CORPORACION IPS SALUDCOOP ANTIOQUIA</t>
  </si>
  <si>
    <t>050450809101 - SALUD DARIEN S.A</t>
  </si>
  <si>
    <t>050450809108 - IPS SALUD DARIEN TURBO</t>
  </si>
  <si>
    <t>050450867101 - LABORATORIO CLINICO UNLAB S.A.</t>
  </si>
  <si>
    <t>050450871001 - LABORATORIO UNLAB S.A.</t>
  </si>
  <si>
    <t>050450996101 - FUNDACION PARA EL SERVICIO INTEGRAL DE ATENCION ME</t>
  </si>
  <si>
    <t>050450996306 - CORPORACION IPS SALUDCOOP CLINICA APARTADO</t>
  </si>
  <si>
    <t>050453240101 - LABORATORIO CLINICO PASTEUR</t>
  </si>
  <si>
    <t>050458000001 - COMISARIA DE FAMILIA DE APARTADO</t>
  </si>
  <si>
    <t>050010436104 - SALUDCOOP ENTIDAD PROMOTORA DE SALUD ORGANISMO COO</t>
  </si>
  <si>
    <t>050010449401 -  COOMEVA MEDICINA PREPAGADA S.A.</t>
  </si>
  <si>
    <t>050010449402 - SALUD COOMEVA MEDICINA PREPAGADA</t>
  </si>
  <si>
    <t>050010449404 - SALUD COOMEVA MEDICINA PREPAGADA</t>
  </si>
  <si>
    <t>050010463601 - CLINICA DEL PRADO COOMEVA EPS IPS LTDA</t>
  </si>
  <si>
    <t>050010463801 - CAJA DE COMPENSACIÓN FAMILIAR CAMACOL</t>
  </si>
  <si>
    <t>050010464801 - CLINICA DEL PRADO S.A.</t>
  </si>
  <si>
    <t>050010467205 - PECET UNIVERSIDAD DE ANTIOQUIA</t>
  </si>
  <si>
    <t>051549007002 - KLEYDIS NATALY BARRIOS LOPEZ</t>
  </si>
  <si>
    <t>051720131601 - DAVID ALONSO GONZALEZ YEPES</t>
  </si>
  <si>
    <t>051720131701 - PORFIRIO DE JESUS SALAS CARDONA</t>
  </si>
  <si>
    <t>051720134601 - UNIDAD MÉDICA S.A.</t>
  </si>
  <si>
    <t>051720134602 - UNIDAD MEDICA SA</t>
  </si>
  <si>
    <t>05172013462 - UNIDAD MÉDICA S.A.</t>
  </si>
  <si>
    <t>051720436101 - CORPORACION IPS SALUDCOOP</t>
  </si>
  <si>
    <t>05172043611 - CORPORACION IPS SALUDCOOP</t>
  </si>
  <si>
    <t>051720436121 - CORPORACION IPS COMFAMILAR CAMACOL COODAN</t>
  </si>
  <si>
    <t>051720463805 - COMFAMILIAR CAMACOL IPS ILUR</t>
  </si>
  <si>
    <t>051720589001 - BIOSIGNO IPS CHIGORODO</t>
  </si>
  <si>
    <t>051720589038 - IPS BIOSIGNO CHIGORODO</t>
  </si>
  <si>
    <t>051720630501 - ESE HOSPITAL MARÍA AUXILIADORA</t>
  </si>
  <si>
    <t>051720790401 - CORPORACION COLOMBIA SALUDABLE</t>
  </si>
  <si>
    <t>051720790402 - CORPORACION COLOMBIA SALUDABLE</t>
  </si>
  <si>
    <t>051720802801 - CAJA DE COMPENSACIÓN FAMILIAR CAMACOL ILUR</t>
  </si>
  <si>
    <t>051720802824 - COMFAMILIAR CAMACOL IPS ILUR</t>
  </si>
  <si>
    <t>051720809101 - SALUD DARIEN S.A</t>
  </si>
  <si>
    <t>051720867101 - UNLAB S.A</t>
  </si>
  <si>
    <t>051720909912 - PROMEDAN</t>
  </si>
  <si>
    <t>051720968501 - UNIDAD MATERNO INFANTIL</t>
  </si>
  <si>
    <t>051721075701 - UNIDAD MATERNO INFANTIL DE URABA</t>
  </si>
  <si>
    <t>051728000100 - CASA DE LA JUSTICIA CHIGORODO</t>
  </si>
  <si>
    <t>05172900040 - MICROSCOPISTA LUIS MARIA NIAZA CEREZO</t>
  </si>
  <si>
    <t>051729000400 - LUIS MARIA NIAZA CEREZO</t>
  </si>
  <si>
    <t>051729000800 - MICROSCOPISTA FERNEY MADERA</t>
  </si>
  <si>
    <t>051729001000 - MICROSCOPISTA GLORIA FLOREZ</t>
  </si>
  <si>
    <t>051729001100 - MICROSCOPISTA GLORIA GAVIRIA</t>
  </si>
  <si>
    <t>051729001200 - VEREDA GUADUAL LEON  (MICROSCOPISTA)</t>
  </si>
  <si>
    <t>051729001300 - MICROSCOPISTA FANNY SALDARRIAGA</t>
  </si>
  <si>
    <t>051729001500 - MICROSCOPISTA AMPARO MADRIGAL</t>
  </si>
  <si>
    <t>051729001601 - PUESTO DE DIAGNOSTICO CORREGIMIENTO BARRANQUILLITA</t>
  </si>
  <si>
    <t>051729001701 - PUESTO DE DIAGNOSTICO VEREDA GUAPA ALTO</t>
  </si>
  <si>
    <t>051729001901 - PUESTO DE DIAGNOSTICO PDR VEREDA CHIGORODOCITO</t>
  </si>
  <si>
    <t>051900480610 - IPS PROSALCO CISNEROS</t>
  </si>
  <si>
    <t>051900559201 - ESE HOSPITAL SAN ANTONIO CISNEROS</t>
  </si>
  <si>
    <t>051901111101 - ESE CISNEROS</t>
  </si>
  <si>
    <t>051970480619 - COOPERATIVA DE PROFESIONALES DE LA SALUD DE DON MA</t>
  </si>
  <si>
    <t>051970552402 - COOPERATIVA DE AHORRO Y CREDITO PIO XII DE COCORNA</t>
  </si>
  <si>
    <t>051970559301 - ESE HOSPITAL SAN JUAN DE DIOS</t>
  </si>
  <si>
    <t>050459002601 - PUESTO DE MICROSCOPIA OBRERO</t>
  </si>
  <si>
    <t>050459091101 - PUESTO DE MICROSCOPIA LA VICTORIA</t>
  </si>
  <si>
    <t>050459140001 - PUESTO DE MICROSCOPIA LOS MANDARINOS</t>
  </si>
  <si>
    <t>050510156901 - LUIS ALFREDO RODRIGUEZ HERNANDEZ</t>
  </si>
  <si>
    <t>050510232301 - ESE HOSPITAL PEDRO NEL CARDONA DE ARBOLETES</t>
  </si>
  <si>
    <t>050510471101 - SERVISALUD CENTRAL IPS EU.</t>
  </si>
  <si>
    <t>050510642701 - SALUD INTEGRAL IPS LTDA</t>
  </si>
  <si>
    <t>050510909904 - UBA PROMEDAN - ARBOLETES</t>
  </si>
  <si>
    <t>050518909856 - COMISARIA DE FAMILIA ARBOLETES</t>
  </si>
  <si>
    <t>050519000100 - VEREDA CANDELARIA (MICROSCOPISTA)</t>
  </si>
  <si>
    <t>050519000200 - VEREDA EL CARMELO (MICROCOPISTA)</t>
  </si>
  <si>
    <t>050519000300 - VEREDA GUADUAL ARRIBA (MICROCOPISTA)</t>
  </si>
  <si>
    <t>050519000400 - VEREDA BUENOS AIRES (MICROSCOPISTA)</t>
  </si>
  <si>
    <t>050519000500 - VEREDA LAS PLATAS (MICROSCOPISTA)</t>
  </si>
  <si>
    <t>050519000600 - VEREDA TRINIDAD (MICROCOPISTA)</t>
  </si>
  <si>
    <t>050519000700 - VEREDA NARANJITAS (MICROCOPISTA)</t>
  </si>
  <si>
    <t>050550547901 - ESE HOSPITAL SAN JULIAN</t>
  </si>
  <si>
    <t>050590550601 - ESE HOSPITAL SAN MARTIN DE PORRES</t>
  </si>
  <si>
    <t>050598000001 - COMISARIA DE FAMILIA DE ARMENIA</t>
  </si>
  <si>
    <t>05079000001 - MUNICIPIO DE BARBOSA ANTIOQUIA</t>
  </si>
  <si>
    <t>050790407701 - ESE HOSPITAL SAN VICENTE DE PAUL BARBOSA</t>
  </si>
  <si>
    <t>050790465801 - CLAUDIA LUCIA VASQUEZ HERNANDEZ</t>
  </si>
  <si>
    <t>050790480607 - PROSALCO</t>
  </si>
  <si>
    <t>050790555301 - BARBOSALUD</t>
  </si>
  <si>
    <t>050790695602 - 2LUIS FERNANDO CASTAÑO OROZCO</t>
  </si>
  <si>
    <t>050790909909 - COMEVA UBA PROMEDAN</t>
  </si>
  <si>
    <t>050790941401 - CONSULTORIO MEDICO DOCTOR RAFAEL ARISMENDY</t>
  </si>
  <si>
    <t>05079800001 - COMISARIA DE FAMILIA</t>
  </si>
  <si>
    <t>050860550501 - CLARA ISABEL GIL ANGEL</t>
  </si>
  <si>
    <t>050860550505 - CLARA ISABEL GIL ANGEL</t>
  </si>
  <si>
    <t>050860550701 - ESE HOSPITAL NUESTRA SEÑORA DEL ROSARIO</t>
  </si>
  <si>
    <t>050860550707 - ESE HOSPITAL NUESTRA SEÑORA DEL ROSARIO</t>
  </si>
  <si>
    <t>050860660606 - COMISARIA DE FAMILIA BELMIRA</t>
  </si>
  <si>
    <t>050860770707 - HOSPITAL NUESTRA SEÑORA DEL ROSARIO</t>
  </si>
  <si>
    <t>050860880101 - COMISARIA DE FAMILIA (BELMIRA)</t>
  </si>
  <si>
    <t>050860880201 - COMISARIA DE FAMILIA - BELMIRA</t>
  </si>
  <si>
    <t>050860880808 - VIVIANA RESTREPO ARIAS</t>
  </si>
  <si>
    <t>050880000000 - DIRECCION LOCA DE SALUD MUNICIPIO DE BELLO</t>
  </si>
  <si>
    <t>050880003300 - SALUDCOOP EPS</t>
  </si>
  <si>
    <t>050880005200 - EPS COMFENALCO</t>
  </si>
  <si>
    <t>05088000790 - SANIDAD CARCEL BELLAVISTA</t>
  </si>
  <si>
    <t>050880011700 - CENTRO DE SALUD PLAYA RICA</t>
  </si>
  <si>
    <t>050880216904 - SALUD TOTAL S.A</t>
  </si>
  <si>
    <t>050880383202 - COOPERATIVA MEDICA SOCIAL COOMSOCIAL</t>
  </si>
  <si>
    <t>050880425115 - IPS PUNTO DE SALUD S.S</t>
  </si>
  <si>
    <t>050880425915 - IPS PUNTO DE SALUD BELLO</t>
  </si>
  <si>
    <t>050880426201 - COOMEVA EPS INTEGRADOS IPS LTDA</t>
  </si>
  <si>
    <t>050880426202 - COOMEVA EPS INTEGRADOS IPS LTDA.</t>
  </si>
  <si>
    <t>050880430701 - ESE ZAMORA PARIS FONTIDUEÑO</t>
  </si>
  <si>
    <t>050880430702 - CENTRO DE SALUD ANTONIO ROLDAN BETANCUR</t>
  </si>
  <si>
    <t>050880430703 - ESE PARIS ACEVEDO FONTIDUEÑO</t>
  </si>
  <si>
    <t>050880430705 - ESE PARIS ACEVEDO FONTIDUEÑO</t>
  </si>
  <si>
    <t>050880473401 - ESE HOSPITAL MENTAL DE ANTIOQUIA</t>
  </si>
  <si>
    <t>050880490901 - ESE HOSPITAL ROSALPI</t>
  </si>
  <si>
    <t>050880490902 - CENTRO DE SALUD PLAYA RICA</t>
  </si>
  <si>
    <t>050880556807 - CIS COMFAMA - CAJA DE COMPENSACION FAMILIAR COMFAM</t>
  </si>
  <si>
    <t>050880561801 - ESE HOSPITAL MARCO FIDEL SUAREZ</t>
  </si>
  <si>
    <t>050880588205 - FUNDACION MEDICO PREVENTIVA</t>
  </si>
  <si>
    <t>050880589008 - IPS COMFENALCO</t>
  </si>
  <si>
    <t>050880589009 - IPS COMFENALCO</t>
  </si>
  <si>
    <t>050880589047 - BIOSIGNO IPS PUERTA DEL NORTE</t>
  </si>
  <si>
    <t>050880654102 - SANIDAD CARCEL BELLAVISTA</t>
  </si>
  <si>
    <t>050880701101 - ESE HOSPITAL ROSALPI</t>
  </si>
  <si>
    <t>050880802832 - IPS CAFI BELLO</t>
  </si>
  <si>
    <t>050880802853 - IPS CAFI BELLO</t>
  </si>
  <si>
    <t>050881058301 - CLINICA NUESTRA SEÑORA DEL ROSARIO - BELLO</t>
  </si>
  <si>
    <t>051340593001 - ESE HOSPITAL LA SAGRADA FAMILIA</t>
  </si>
  <si>
    <t>051380491401 - ESE HOSPITAL SAN CARLOS</t>
  </si>
  <si>
    <t>051380511001 - CAFI OCCIDENTE LTDA.</t>
  </si>
  <si>
    <t>051420410301 - ESE HOSPITAL SAN PIO X</t>
  </si>
  <si>
    <t>05142041031 - ESE HOSPITAL SAN PIO X</t>
  </si>
  <si>
    <t>051428000001 - COMISARIA DE FAMILIA</t>
  </si>
  <si>
    <t>05142800011 - COMISARIA DE FAMILIA</t>
  </si>
  <si>
    <t>051450000000 - E.S.E HOSPITAL SAN ANTONIO</t>
  </si>
  <si>
    <t>051450158501 - ESE HOSPITAL SAN ANTONIO</t>
  </si>
  <si>
    <t>051458000001 - COMISARIA DE FAMILIA CARAMANTA</t>
  </si>
  <si>
    <t>051470134502 - LABORATORIO CLINICO LACID LTDA.</t>
  </si>
  <si>
    <t>051470135602 - COOMEVA EPS COOSALUR IPS LTDA</t>
  </si>
  <si>
    <t>051470631101 - ESE HOSPITAL FRANCISCO LUIS JIMENEZ MARTINEZ</t>
  </si>
  <si>
    <t>051470631103 - CENTRO DE SALUD PIEDRAS BLANCAS (MICROSCOPISTA)</t>
  </si>
  <si>
    <t>051470802826 - CORPORACION SALUDCOOP IPS CAREPA</t>
  </si>
  <si>
    <t>051470809104 - SALUD DARIEN IPS S.A. CAREPA</t>
  </si>
  <si>
    <t>051470867105 - LABORATORIO UNLAB CAREPA</t>
  </si>
  <si>
    <t>051471077301 - RAFAEL SANCHEZ NEGRETE</t>
  </si>
  <si>
    <t>051478000100 - COMISARIA DE FAMILIA MUNICIPIO DE CAREPA</t>
  </si>
  <si>
    <t>051478601780 - BATALLON DE INFANTERIA NRO. 47 GRAL FRANCISCO DE P</t>
  </si>
  <si>
    <t>051478603080 - BATALLÓN DE A.S.P.C. No.17</t>
  </si>
  <si>
    <t>051479000500 - VEREDA PIEDRAS BLANCAS (MICROSCOPISTA)</t>
  </si>
  <si>
    <t>051479003202 - PUESTO DE MICROSCOPIA POLINES SAN SEBASTIAN</t>
  </si>
  <si>
    <t>051479003302 - PUESTO DE PRUEBAS RAPIDAS BELENCITO</t>
  </si>
  <si>
    <t>051479003902 - PUESTO DE MICROSCOPIA EL CERRO</t>
  </si>
  <si>
    <t>051480000201 - CENTRO PROFESIONAL EL CARMEN</t>
  </si>
  <si>
    <t>051480017026 - SERVICIO MEDICO CENTRAL LIMITADA</t>
  </si>
  <si>
    <t>051480078401 - CENTRO PROFESIONAL EL CARMEN</t>
  </si>
  <si>
    <t>051480392201 - CENTRO PROFESIONAL EL CARMEN</t>
  </si>
  <si>
    <t>051480431001 - ESE HOSPITAL SAN JUAN DE DIOS</t>
  </si>
  <si>
    <t>051480849701 - SERVICIO MEDICO CENTRAL</t>
  </si>
  <si>
    <t>051481103701 - SMC MAS HUMANO IPS SAS</t>
  </si>
  <si>
    <t>051488000100 - COMISARIA DE FAMILIA</t>
  </si>
  <si>
    <t>051489000001 - SECRETARIA DE SALUD Y DESARROLLO SOCIAL</t>
  </si>
  <si>
    <t>051500001601 - ESE HOSPITAL SAN RAFAEL DE CAROLINA DEL PRINCIPE</t>
  </si>
  <si>
    <t>051500458401 - ESE HOSPITAL SAN RAFAEL CAROLINA DEL PRINCIPE</t>
  </si>
  <si>
    <t>051500458402 - COMISARIA DE FAMILIA</t>
  </si>
  <si>
    <t>05150045841 - COMISARIA DE FAMILIA CAROLINA DEL PRINCIPE</t>
  </si>
  <si>
    <t>051500480617 - IPS PROSALCO</t>
  </si>
  <si>
    <t>051540010701 - OROSALUD</t>
  </si>
  <si>
    <t>051540167401 - RAFAEL IGNACIO GARCÈS GIRALDO</t>
  </si>
  <si>
    <t>051540168701 - LUDY CARCAMO TORRES</t>
  </si>
  <si>
    <t>051540168901 - ANA MARYORY ESCOBAR LOPEZ</t>
  </si>
  <si>
    <t>051540171001 - JOSE MANUEL TUIRAN HOYOS</t>
  </si>
  <si>
    <t>051540171402 - AMBULATORIAS DEL NORTE LTDA</t>
  </si>
  <si>
    <t>051540183101 - IPS HUMANA SALUD LTDA.</t>
  </si>
  <si>
    <t>051540220100 - ESE HOSPITAL CESAR UIRBE PIEDRAHITA</t>
  </si>
  <si>
    <t>051540220101 - ESE HOSPITAL CESAR UIRBE PIEDRAHITA</t>
  </si>
  <si>
    <t>051540381701 - CLINICA PAJONAL LIMITADA</t>
  </si>
  <si>
    <t>051540700201 - HUMANASALUD</t>
  </si>
  <si>
    <t>051540700301 - SALUDCOOP</t>
  </si>
  <si>
    <t>051540750100 - ESE HOSPITAL CESAR URIBE PIEDARHITA</t>
  </si>
  <si>
    <t>051541029201 - LABORATORIO BIOMED</t>
  </si>
  <si>
    <t>051541047901 - UNIDAD MEDICA INTEGRAL DEL BAJO CAUCA</t>
  </si>
  <si>
    <t>051548000001 - COMISARIA DE FAMILIA DE CAUCASIA</t>
  </si>
  <si>
    <t>051548000100 - COMISARIA DE FAMILIA</t>
  </si>
  <si>
    <t>051549000001 - LABORATORIOS PRIVADOS CAUCASIA</t>
  </si>
  <si>
    <t>051549000100 - VEREDA CACERI (MICROSCOPISTA)</t>
  </si>
  <si>
    <t>051549000200 - EDY LUZ TREJO OVIEDO</t>
  </si>
  <si>
    <t>051549000300 - JHON JAIRO BELTRAN</t>
  </si>
  <si>
    <t>052060478001 - ESE HOSPITAL JOSE MARIA CORDOBA</t>
  </si>
  <si>
    <t>052068000101 - COMISARIA DE FAMILIA CONCEPCIÓN</t>
  </si>
  <si>
    <t>052090048602 - CENTRO MEDICO DE CONCORDIA</t>
  </si>
  <si>
    <t>052090581901 - ESE HOSPITAL SAN JUAN DE DIOS</t>
  </si>
  <si>
    <t>052098000001 - COMISARIA DE FAMILIA</t>
  </si>
  <si>
    <t>052098000101 - COMISARIA DE FAMILIA</t>
  </si>
  <si>
    <t>052120001201 - ESE HOSPITAL SANTA MARGARITA</t>
  </si>
  <si>
    <t>052120102501 - MARIO ALBERTO ARANGO ALVAREZ</t>
  </si>
  <si>
    <t>052120315801 - MARINO DE JESÚS CASTAÑO VILLEGAS</t>
  </si>
  <si>
    <t>052120392202 - COOPERATIVA ODONTOLOGICA DE ANTIOQUIA</t>
  </si>
  <si>
    <t>052120437205 - CRUZ ROJA UNIDAD MUNICIPAL COPACABANA</t>
  </si>
  <si>
    <t>052120491102 - IPS SALUD SIGLO XXI</t>
  </si>
  <si>
    <t>052120491158 - IPS SALUD SIGLO XXI</t>
  </si>
  <si>
    <t>052120526401 - ISAIAS DE JESUS DAVID NARANJO</t>
  </si>
  <si>
    <t>052120588221 - FUNDACION MEDICO PREVENTIVA COPACABANA</t>
  </si>
  <si>
    <t>052128000101 - COMISARIA DE FAMILIA COPACABANA</t>
  </si>
  <si>
    <t>052340231401 - ESE HOSPITAL NUESTRA SEÑORA DEL PERPETUO SOCORRO</t>
  </si>
  <si>
    <t>052340231414 - ESE HOSPITAL NUESTRA SEÑORA DEL PERPETUO SOCORRO</t>
  </si>
  <si>
    <t>052348000101 - COMISARIA DE FAMILIA - MUNICIPIO DE DABEIBA</t>
  </si>
  <si>
    <t>052348000201 - ICBF - DABEIBA</t>
  </si>
  <si>
    <t>052370480604 - PROSALCO</t>
  </si>
  <si>
    <t>052370594801 - ESE HOSPITAL FRANCISCO ELADIO BARRERA</t>
  </si>
  <si>
    <t>052370802820 - SALUDCOOP IPS -DONMATIAS</t>
  </si>
  <si>
    <t>052370909007 - UBA  PROMEDAN  DONMATIAS</t>
  </si>
  <si>
    <t>052378000000 - COMISARIA DE FAMILIA DONMATIAS</t>
  </si>
  <si>
    <t>052400374401 - ESE HOSPITAL SAN RAFAEL EBEJICO</t>
  </si>
  <si>
    <t>052400374402 - CENTRO MEDICO DARIO ORTIZ ZAPATA</t>
  </si>
  <si>
    <t>052400374403 - CENTRO DE SALUD EMILIA ACEVEDO BURITICA</t>
  </si>
  <si>
    <t>052400374405 - ESE HOSPITAL SAN RAFAEL EBEJICO</t>
  </si>
  <si>
    <t>052500001801 - BATALLON ESPECIAL Y ENERGETICO VIAL Nº 5</t>
  </si>
  <si>
    <t>052500050250 - BATALLON ESPECIAL ENERGETICO Y VIAL Nº 5</t>
  </si>
  <si>
    <t>052500055025 - BATALLON ESPECIAL ENERGETICO VIAL Nº 5</t>
  </si>
  <si>
    <t>052500213301 - ESE HOSPITAL NUESTRA SEÑORA DEL CARMEN</t>
  </si>
  <si>
    <t>052500213302 - CENTRO DE SALUD PUERTO CLAVER</t>
  </si>
  <si>
    <t>052500213303 - ESE HOSPITAL NUESTRA SEÑORA DEL CARMEN</t>
  </si>
  <si>
    <t>052500213304 - VEREDA LA BONGA</t>
  </si>
  <si>
    <t>052500213305 - VEREDA BORRACHERA</t>
  </si>
  <si>
    <t>052500213306 - PUESTO EL CASTILLO</t>
  </si>
  <si>
    <t>052500436123 - IPS SALUDCOOP EL BAGRE</t>
  </si>
  <si>
    <t>052500521301 - MEDICAUCA LTDA</t>
  </si>
  <si>
    <t>052500583901 - CENTRO MEDICO EL BAGRE</t>
  </si>
  <si>
    <t>052500593801 - CENTRO MEDICO EL BAGRE</t>
  </si>
  <si>
    <t>052500593902 - HECTOR PORFIRIO BETANCUR VIVARES</t>
  </si>
  <si>
    <t>052500802814 - E.P.S SALUDCOOP</t>
  </si>
  <si>
    <t>052500870901 - CLAUDIO MANTILLA NARVAEZ</t>
  </si>
  <si>
    <t>052508000100 - COMISARIA EL BAGRE</t>
  </si>
  <si>
    <t>052509000100 - MICROSCOPISTA LA BONGA</t>
  </si>
  <si>
    <t>052509000110 - MICROSCOPISTA  BORRACHERA</t>
  </si>
  <si>
    <t>052509000111 - MICROSCOPISTA  LA CORONA</t>
  </si>
  <si>
    <t>052509000120 - MICROSCOPISTA MUQUI</t>
  </si>
  <si>
    <t>052509000140 - MICROSCOPISTA BAMBA</t>
  </si>
  <si>
    <t>052509000200 - VEREDA LOS ALMENDROS (MICROSCOPISTA)</t>
  </si>
  <si>
    <t>052509000220 - MICROSCOPISTA LOS ALMENDRO</t>
  </si>
  <si>
    <t>052509000260 - 60 MICROSCOPISTA EL SABALITO</t>
  </si>
  <si>
    <t>052509000500 - MICROSCOPISTA  BORRACHERA</t>
  </si>
  <si>
    <t>052509000600 - MICROSCOPISTA  EL CASTILLO</t>
  </si>
  <si>
    <t>052509000700 - MICROSCOPISTA EL PERICO</t>
  </si>
  <si>
    <t>052509000800 - MICROSCOPISTA EL 90</t>
  </si>
  <si>
    <t>052509000900 - MICROSCOPISTA -PUERTO CLAVER</t>
  </si>
  <si>
    <t>052509001500 - MICROSCOPISTA-BACTERIOLOGA</t>
  </si>
  <si>
    <t>052509001600 - MICROSCOPISTA LA ARENOSA</t>
  </si>
  <si>
    <t>052509001700 - MICROSCOPISTA SANTA ISABEL</t>
  </si>
  <si>
    <t>052509001800 - MICROSCOPISTA LAS CLARITAS</t>
  </si>
  <si>
    <t>052509001900 - MICRISCOPISTA EL GUAMO</t>
  </si>
  <si>
    <t>052509002000 - MICROSCOPISTA LA ADUANA</t>
  </si>
  <si>
    <t>052509002102 - MICROSCOPISTA CHIRITA</t>
  </si>
  <si>
    <t>052509002202 - MICROSCOPISTA TARACHICA</t>
  </si>
  <si>
    <t>052509002602 - SANDRA MILENA HERAZO PAREDES</t>
  </si>
  <si>
    <t>052509004000 - MICROSCOPISTA  PISINGO</t>
  </si>
  <si>
    <t>052509004200 - MICROSCOPISTA VEREDA LA LLANA</t>
  </si>
  <si>
    <t>052509004302 - AGENTE DE PRUEBA RAPIDA LOS ALMENDROS</t>
  </si>
  <si>
    <t>052509004402 - MICROSCOPISTA LA CAPILLA</t>
  </si>
  <si>
    <t>052509004502 - MICROSCOPISTA PINDORA</t>
  </si>
  <si>
    <t>052509004702 - LUZ ELENA ORTEGA GONZALEZ</t>
  </si>
  <si>
    <t>052509004902 - MICROSCOPISTA  VENTARRON</t>
  </si>
  <si>
    <t>052509005100 - MICROSCOPISTA LA UNION</t>
  </si>
  <si>
    <t>052509005200 - MICROSCOPISTA URBANA</t>
  </si>
  <si>
    <t>052509005300 - MICROSCOPISTA HONDURAS</t>
  </si>
  <si>
    <t>052509005400 - MICROSCOPISTA EL BATALLON</t>
  </si>
  <si>
    <t>052509005500 - MICROSCOPISTA AMACERI</t>
  </si>
  <si>
    <t>052509007002 - MICROSCOPISTA LAS NEGRITAS</t>
  </si>
  <si>
    <t>05250902000 - MICROSCOPISTA LA ADUANA</t>
  </si>
  <si>
    <t>05250903800 - MICROSCOPISTA RAICERO</t>
  </si>
  <si>
    <t>052509038000 - MICROSCOPISTA RAICERO</t>
  </si>
  <si>
    <t>052640001701 - COMISARIA DE FAMILIA</t>
  </si>
  <si>
    <t>052640230901 - ESE HOSPITAL PRESBITERO EMIGDIO PALACIO</t>
  </si>
  <si>
    <t>ASEGURADORAS</t>
  </si>
  <si>
    <t>Fecha de notificación</t>
  </si>
  <si>
    <t>Municipio Notifica</t>
  </si>
  <si>
    <t>Aseguradora</t>
  </si>
  <si>
    <t>Número documento</t>
  </si>
  <si>
    <t>Zona de ocurrencia</t>
  </si>
  <si>
    <t>Extensión en %.</t>
  </si>
  <si>
    <t xml:space="preserve">Selecciones uno o varios valores; el valor a digitar debe ser una X. </t>
  </si>
  <si>
    <t>Seleccione uno o varios valores; el valor a digitar debe ser una X.</t>
  </si>
  <si>
    <t>Tipo documento</t>
  </si>
  <si>
    <t>Escriba el segundo apellido (si lo tiene) de la persona afectada por el evento.</t>
  </si>
  <si>
    <t>Teléfono.</t>
  </si>
  <si>
    <t>Municipio.</t>
  </si>
  <si>
    <t>Dirección.</t>
  </si>
  <si>
    <t>Remitido</t>
  </si>
  <si>
    <t>Escriba las acciones realizadas por la Institución.</t>
  </si>
  <si>
    <t>la información que se considere importante y no se encuentra registrada en otra parte del documento.</t>
  </si>
  <si>
    <t>MUNICIPIO</t>
  </si>
  <si>
    <t>QUEMADURA</t>
  </si>
  <si>
    <t>ELEMENTO CAUSANTE</t>
  </si>
  <si>
    <t>OJOS</t>
  </si>
  <si>
    <t>TRONCO</t>
  </si>
  <si>
    <t>ABDOMEN</t>
  </si>
  <si>
    <t>GENITALES</t>
  </si>
  <si>
    <t>HOSPITALIZADO</t>
  </si>
  <si>
    <t>REMITIDO</t>
  </si>
  <si>
    <t>CONDUCTA</t>
  </si>
  <si>
    <t>GRADO</t>
  </si>
  <si>
    <t>AREA CORPORAL AFECTADA</t>
  </si>
  <si>
    <t xml:space="preserve">PROFUNDIDAD </t>
  </si>
  <si>
    <t>OBSERVACIONES</t>
  </si>
  <si>
    <t>TIPO DE ACCIDENTE</t>
  </si>
  <si>
    <t>GENERO</t>
  </si>
  <si>
    <t>EDAD
(AÑOS)</t>
  </si>
  <si>
    <t>OREJAS</t>
  </si>
  <si>
    <t>CARA</t>
  </si>
  <si>
    <t>VIA AREA</t>
  </si>
  <si>
    <t>MANOS</t>
  </si>
  <si>
    <t>DEDOS MANOS</t>
  </si>
  <si>
    <t>SIN DATOS</t>
  </si>
  <si>
    <t>OTROS</t>
  </si>
  <si>
    <t>05001- MEDELLIN</t>
  </si>
  <si>
    <t>05002- ABEJORRAL</t>
  </si>
  <si>
    <t>05021- ALEJANDRIA</t>
  </si>
  <si>
    <t>05030- AMAGA</t>
  </si>
  <si>
    <t>05031- AMALFI</t>
  </si>
  <si>
    <t>05034- ANDES</t>
  </si>
  <si>
    <t>05036- ANGELOPOLIS</t>
  </si>
  <si>
    <t>05038- ANGOSTURA</t>
  </si>
  <si>
    <t>05040- ANORI</t>
  </si>
  <si>
    <t>05042- SANTA FE DE ANTIOQUIA</t>
  </si>
  <si>
    <t>05044- ANZA</t>
  </si>
  <si>
    <t>05045- APARTADO</t>
  </si>
  <si>
    <t>05051- ARBOLETES</t>
  </si>
  <si>
    <t>05086- BELMIRA</t>
  </si>
  <si>
    <t>05088- BELLO</t>
  </si>
  <si>
    <t>05091- BETANIA</t>
  </si>
  <si>
    <t>INFORMACIÓN DEL RESPONSABLE  DEL MENOR DE 18 AÑOS.</t>
  </si>
  <si>
    <t>Esta información se reporta cuando el lesionado es menor de 18 años.</t>
  </si>
  <si>
    <t>Escriba el primer nombre del responsable del afectado.</t>
  </si>
  <si>
    <t>Escriba el segundo nombre (si lo tiene)  del responsable del afectado.</t>
  </si>
  <si>
    <t>Escriba el primer apellido  del responsable del afectado.</t>
  </si>
  <si>
    <t>Escriba el segundo apellido  del responsable del afectado.</t>
  </si>
  <si>
    <t>Digite un número telefónico del responsable.</t>
  </si>
  <si>
    <t>ESS EMPRESA SOLIDARIA DE SALUD</t>
  </si>
  <si>
    <t>ESS189</t>
  </si>
  <si>
    <t>ESS190</t>
  </si>
  <si>
    <t>ESS ASOCIACION EMPRESA SOLIDAR</t>
  </si>
  <si>
    <t>ESS191</t>
  </si>
  <si>
    <t>ESS COOPERATIVA GENERACION SAL</t>
  </si>
  <si>
    <t>ESS192</t>
  </si>
  <si>
    <t>ESS EMPRESA COOPERATIVA DE SER</t>
  </si>
  <si>
    <t>ESS193</t>
  </si>
  <si>
    <t>ESS COOPERATIVA DE BIENESTAR E</t>
  </si>
  <si>
    <t>ESS194</t>
  </si>
  <si>
    <t>ESS195</t>
  </si>
  <si>
    <t>ESS COOPERATIVA MULTIACTIVA DE</t>
  </si>
  <si>
    <t>ESS196</t>
  </si>
  <si>
    <t>ESS COOPERATIVA INTEGRAL DE SA</t>
  </si>
  <si>
    <t>ESS197</t>
  </si>
  <si>
    <t>ESS198</t>
  </si>
  <si>
    <t>ESS199</t>
  </si>
  <si>
    <t>ESS200</t>
  </si>
  <si>
    <t>ESS COOPERATIVA SALUD Y VIDA C</t>
  </si>
  <si>
    <t>ESS201</t>
  </si>
  <si>
    <t>ESS202</t>
  </si>
  <si>
    <t>ESS COOPERATIVA DE SALUD DE LA</t>
  </si>
  <si>
    <t>ESS203</t>
  </si>
  <si>
    <t>ESS ASOCIACION MUTUAL LLANOSAL</t>
  </si>
  <si>
    <t>ESS204</t>
  </si>
  <si>
    <t>ESS205</t>
  </si>
  <si>
    <t>ESS206</t>
  </si>
  <si>
    <t>ESS COOPERATIVA DE SALUD DEL M</t>
  </si>
  <si>
    <t>ESS207</t>
  </si>
  <si>
    <t>ESS MUTUAL SER</t>
  </si>
  <si>
    <t>HC1413</t>
  </si>
  <si>
    <t>AIG COLOMBIA SEGUROS DE VIDA S</t>
  </si>
  <si>
    <t>MIN001</t>
  </si>
  <si>
    <t>MIN Fondo de Solidaridad y Gar</t>
  </si>
  <si>
    <t>RES001</t>
  </si>
  <si>
    <t>RES POLICIA NACIONAL</t>
  </si>
  <si>
    <t>RES002</t>
  </si>
  <si>
    <t>RES ECOPETROL</t>
  </si>
  <si>
    <t>RES003</t>
  </si>
  <si>
    <t>EPS029</t>
  </si>
  <si>
    <t>EPS DE CALDAS S.A.</t>
  </si>
  <si>
    <t>EPS030</t>
  </si>
  <si>
    <t>EPS CONDOR S.A.</t>
  </si>
  <si>
    <t>EPS031</t>
  </si>
  <si>
    <t>EPS SELVASALUD S.A.</t>
  </si>
  <si>
    <t>EPS032</t>
  </si>
  <si>
    <t>EPS METROPOLITANA DE SALUD</t>
  </si>
  <si>
    <t>EPS033</t>
  </si>
  <si>
    <t>EPS SALUDVIDA S.A.</t>
  </si>
  <si>
    <t>EPS034</t>
  </si>
  <si>
    <t>EPS SALUD COLOMBIA</t>
  </si>
  <si>
    <t>EPS035</t>
  </si>
  <si>
    <t>EPS RED SALUD ATENCION HUMANA</t>
  </si>
  <si>
    <t>EPS037</t>
  </si>
  <si>
    <t>EPS LA NUEVA EPS</t>
  </si>
  <si>
    <t>EPS129</t>
  </si>
  <si>
    <t>EPS CALDAS</t>
  </si>
  <si>
    <t>EPS130</t>
  </si>
  <si>
    <t>EPS COLSANITAS</t>
  </si>
  <si>
    <t>EPSI03</t>
  </si>
  <si>
    <t>ASOCIACION INDIGENA DEL CAUCA</t>
  </si>
  <si>
    <t>EPSS03</t>
  </si>
  <si>
    <t>CAFESALUD S.A.</t>
  </si>
  <si>
    <t>EPSS09</t>
  </si>
  <si>
    <t>COMFENALCO ANTIOQUIA</t>
  </si>
  <si>
    <t>EPSS33</t>
  </si>
  <si>
    <t>SALUDVIDA</t>
  </si>
  <si>
    <t>ESA016</t>
  </si>
  <si>
    <t>ESA DEPARTAMENTO MEDICO E.P.M.</t>
  </si>
  <si>
    <t>ESE113</t>
  </si>
  <si>
    <t>ESE ASOCIACION NUEVO AMANECER</t>
  </si>
  <si>
    <t>ESS001</t>
  </si>
  <si>
    <t>ESS ASOCIACION MUTUAL FAMILIAS</t>
  </si>
  <si>
    <t>ESS002</t>
  </si>
  <si>
    <t>ESS EMPRESA MUTUAL PARA EL DES</t>
  </si>
  <si>
    <t>ESS003</t>
  </si>
  <si>
    <t>ESS004</t>
  </si>
  <si>
    <t>ESS EMPRESA MUTUAL INTEGRAL DE</t>
  </si>
  <si>
    <t>ESS005</t>
  </si>
  <si>
    <t>ESS006</t>
  </si>
  <si>
    <t>ESS ASOCIACION MUTUAL COMUNIDA</t>
  </si>
  <si>
    <t>ESS007</t>
  </si>
  <si>
    <t>ESS ASOCIACION MUTUAL DEL PE¥O</t>
  </si>
  <si>
    <t>ESS008</t>
  </si>
  <si>
    <t>ESS FRONSALUD</t>
  </si>
  <si>
    <t>ESS009</t>
  </si>
  <si>
    <t>ESS067</t>
  </si>
  <si>
    <t>ESS068</t>
  </si>
  <si>
    <t>ESS ASOCIACION SOLIDARIA DE SA</t>
  </si>
  <si>
    <t>ESS069</t>
  </si>
  <si>
    <t>ESS ASOCIACION ALCIDES FERNAND</t>
  </si>
  <si>
    <t>ESS070</t>
  </si>
  <si>
    <t>ESS ASOCIACION PLAYAS DEL PACI</t>
  </si>
  <si>
    <t>ESS071</t>
  </si>
  <si>
    <t>ESS ASOCIACION MUTUAL EL REVIV</t>
  </si>
  <si>
    <t>ESS072</t>
  </si>
  <si>
    <t>ESS ASOCIACION AVANCEMOS DE BO</t>
  </si>
  <si>
    <t>ESS073</t>
  </si>
  <si>
    <t>ESS ASOCIACION DE SALUD CARMEL</t>
  </si>
  <si>
    <t>ESS074</t>
  </si>
  <si>
    <t>ESS ASOCIACION GOLFO DE TRIBUG</t>
  </si>
  <si>
    <t>ESS075</t>
  </si>
  <si>
    <t>ESS076</t>
  </si>
  <si>
    <t>ESS ASOCIACION MUTUAL BARRIOS</t>
  </si>
  <si>
    <t>ESS077</t>
  </si>
  <si>
    <t>ESS ASOCIACION MILAGRO DE DIOS</t>
  </si>
  <si>
    <t>ESS078</t>
  </si>
  <si>
    <t>ESS ASOCIACION UNA ESPERANZA E</t>
  </si>
  <si>
    <t>ESS079</t>
  </si>
  <si>
    <t>ESS080</t>
  </si>
  <si>
    <t>ESS AMBUSANBER</t>
  </si>
  <si>
    <t>ESS081</t>
  </si>
  <si>
    <t>ESS ASOCICICION MUTUAL SALUD D</t>
  </si>
  <si>
    <t>ESS082</t>
  </si>
  <si>
    <t>ESS ASOCIACION MUTUAL SALUD DE</t>
  </si>
  <si>
    <t>ESS083</t>
  </si>
  <si>
    <t>ESS AMUCIS</t>
  </si>
  <si>
    <t>ESS084</t>
  </si>
  <si>
    <t>ESS AMSOTI</t>
  </si>
  <si>
    <t>ESS085</t>
  </si>
  <si>
    <t>ESS ECOSORIENTE</t>
  </si>
  <si>
    <t>ESS086</t>
  </si>
  <si>
    <t>ESS FONDO PROSEGURIDAD SOCIAL</t>
  </si>
  <si>
    <t>ESS087</t>
  </si>
  <si>
    <t>ESS SALUD NORTE</t>
  </si>
  <si>
    <t>ESS088</t>
  </si>
  <si>
    <t>ESS ECOOPSALS</t>
  </si>
  <si>
    <t>ESS089</t>
  </si>
  <si>
    <t>ESS090</t>
  </si>
  <si>
    <t>ESS COOPSOLSA</t>
  </si>
  <si>
    <t>ESS091</t>
  </si>
  <si>
    <t>ESS ECOOPSOS</t>
  </si>
  <si>
    <t>ESS092</t>
  </si>
  <si>
    <t>ESS COOPESAGA LTDA</t>
  </si>
  <si>
    <t>ESS093</t>
  </si>
  <si>
    <t>ESS ECISS</t>
  </si>
  <si>
    <t>ESS094</t>
  </si>
  <si>
    <t>ESS COOPSAM</t>
  </si>
  <si>
    <t>ESS095</t>
  </si>
  <si>
    <t>ESS COOPDESU LTDA</t>
  </si>
  <si>
    <t>ESS096</t>
  </si>
  <si>
    <t>ESS ECOOPSVERGARA</t>
  </si>
  <si>
    <t>ESS097</t>
  </si>
  <si>
    <t>ESS ASOCIACION MUTUAL DE CHIA</t>
  </si>
  <si>
    <t>ESS098</t>
  </si>
  <si>
    <t>ESS ASOCIACION  MUTUAL EL PORV</t>
  </si>
  <si>
    <t>ESS099</t>
  </si>
  <si>
    <t>ESS ASOCIACION DE MAICAO</t>
  </si>
  <si>
    <t>ESS100</t>
  </si>
  <si>
    <t>ESS ASOCIACION DE RIOHACHA ASM</t>
  </si>
  <si>
    <t>ESS101</t>
  </si>
  <si>
    <t>ESS ASOCIACION GUAVIARE 2000</t>
  </si>
  <si>
    <t>ESS102</t>
  </si>
  <si>
    <t>ESS ASOCIACION PARA LA SALUD S</t>
  </si>
  <si>
    <t>ESS103</t>
  </si>
  <si>
    <t>ESS ASOCIACION MUTUAL DE SOLID</t>
  </si>
  <si>
    <t>ESS104</t>
  </si>
  <si>
    <t>ESS ASOCIACION MUTUAL MACIZO C</t>
  </si>
  <si>
    <t>ESS105</t>
  </si>
  <si>
    <t>ESS COOPERATIVA VILLASALUD LTD</t>
  </si>
  <si>
    <t>ESS106</t>
  </si>
  <si>
    <t>ESS ASOCIACION SOLIDARIA PARA</t>
  </si>
  <si>
    <t>ESS107</t>
  </si>
  <si>
    <t>ASOCIACION MUTUAL SOLIDARIA PA</t>
  </si>
  <si>
    <t>ESS108</t>
  </si>
  <si>
    <t>ESS109</t>
  </si>
  <si>
    <t>ESS CORSAPIVI</t>
  </si>
  <si>
    <t>ESS110</t>
  </si>
  <si>
    <t>ESS CORPORACION SALUD PARA PUE</t>
  </si>
  <si>
    <t>ESS111</t>
  </si>
  <si>
    <t>ESS112</t>
  </si>
  <si>
    <t>ESS ASOCIACION DESPERTAR 1</t>
  </si>
  <si>
    <t>ESS113</t>
  </si>
  <si>
    <t>ESS ASOCIACION NUEVO AMANECER</t>
  </si>
  <si>
    <t>ESS114</t>
  </si>
  <si>
    <t>ESS ASOCIACION MUTUAL CUASPUD</t>
  </si>
  <si>
    <t>ESS115</t>
  </si>
  <si>
    <t>ESS ASOCIACION MUTUAL MALLAMAS</t>
  </si>
  <si>
    <t>ESS116</t>
  </si>
  <si>
    <t>ESS ASOCIACION MUTUAL DE LA CR</t>
  </si>
  <si>
    <t>ESS117</t>
  </si>
  <si>
    <t>ESS ASOCIACION MUTUAL NUEVO AM</t>
  </si>
  <si>
    <t>ESS118</t>
  </si>
  <si>
    <t>ESS ASOCIACION MUTUAL ESS DE N</t>
  </si>
  <si>
    <t>ESS119</t>
  </si>
  <si>
    <t>ESS ALCATRAZ LTDA</t>
  </si>
  <si>
    <t>ESS120</t>
  </si>
  <si>
    <t>ESS COOESSALUD</t>
  </si>
  <si>
    <t>ESS121</t>
  </si>
  <si>
    <t>ESS ASOMUSAVIH</t>
  </si>
  <si>
    <t>ESS122</t>
  </si>
  <si>
    <t>ES COEESSPATIOS</t>
  </si>
  <si>
    <t>ESS123</t>
  </si>
  <si>
    <t>ESS COPSOSAFA</t>
  </si>
  <si>
    <t>ESS124</t>
  </si>
  <si>
    <t>ESS AMESS</t>
  </si>
  <si>
    <t>ESS125</t>
  </si>
  <si>
    <t>ESS126</t>
  </si>
  <si>
    <t>ESS BELEN</t>
  </si>
  <si>
    <t>ESS127</t>
  </si>
  <si>
    <t>ESS ASODISPRO</t>
  </si>
  <si>
    <t>ESS128</t>
  </si>
  <si>
    <t>ESS COOMULSEB LTDA</t>
  </si>
  <si>
    <t>ESS129</t>
  </si>
  <si>
    <t>ESS COPESALUD LTDA</t>
  </si>
  <si>
    <t>ESS130</t>
  </si>
  <si>
    <t>ESS COISBU LTDA</t>
  </si>
  <si>
    <t>ESS131</t>
  </si>
  <si>
    <t>ESS COOFLORSALUD LTDA</t>
  </si>
  <si>
    <t>ESS132</t>
  </si>
  <si>
    <t>ESS COVISALUD LTDA</t>
  </si>
  <si>
    <t>ESS133</t>
  </si>
  <si>
    <t>ESS ARS COMPARTA</t>
  </si>
  <si>
    <t>ESS134</t>
  </si>
  <si>
    <t>ESS VILLASALUD LTDA</t>
  </si>
  <si>
    <t>ESS135</t>
  </si>
  <si>
    <t>ESS136</t>
  </si>
  <si>
    <t>ESS COESAN LTDA ESS</t>
  </si>
  <si>
    <t>ESS137</t>
  </si>
  <si>
    <t>ESS SALUDDAR</t>
  </si>
  <si>
    <t>ESS138</t>
  </si>
  <si>
    <t>ESS EMPRESSA COOPER SERVICIOS</t>
  </si>
  <si>
    <t>ESS139</t>
  </si>
  <si>
    <t>ESS EMPRESAS COOPERATIVA DEL S</t>
  </si>
  <si>
    <t>ESS140</t>
  </si>
  <si>
    <t>ESS COOPERATIVA DE BUENAVENTUR</t>
  </si>
  <si>
    <t>ESS141</t>
  </si>
  <si>
    <t>ESS COOPERATIVA DE SALUD COMUT</t>
  </si>
  <si>
    <t>ESS142</t>
  </si>
  <si>
    <t>ESS COOPERATIVA DE SALUD SOLID</t>
  </si>
  <si>
    <t>ESS143</t>
  </si>
  <si>
    <t>ESS COOPERATIVA DE PALMIRA ESS</t>
  </si>
  <si>
    <t>ESS144</t>
  </si>
  <si>
    <t>ESS COOPERATIVA DE ROLDANILLO</t>
  </si>
  <si>
    <t>ESS145</t>
  </si>
  <si>
    <t>ESS COOPESAC</t>
  </si>
  <si>
    <t>ESS146</t>
  </si>
  <si>
    <t>ESS COOPSAVER</t>
  </si>
  <si>
    <t>ESS147</t>
  </si>
  <si>
    <t>ESS COOPERATIVA ZARZAL</t>
  </si>
  <si>
    <t>ESS148</t>
  </si>
  <si>
    <t>ESS ASSAVI</t>
  </si>
  <si>
    <t>ESS149</t>
  </si>
  <si>
    <t>ESS ASOCIACION MUTUAL PERMANEN</t>
  </si>
  <si>
    <t>ESS150</t>
  </si>
  <si>
    <t>ESS COOPERATIVA EMPRESA SOLIDA</t>
  </si>
  <si>
    <t>ESS151</t>
  </si>
  <si>
    <t>ESS COOPERATIVA INTEGRAL DOSQU</t>
  </si>
  <si>
    <t>ESS152</t>
  </si>
  <si>
    <t>ESS ESSAC</t>
  </si>
  <si>
    <t>ESS153</t>
  </si>
  <si>
    <t>ESS BALBOA</t>
  </si>
  <si>
    <t>ESS154</t>
  </si>
  <si>
    <t>ESS COOPREGIOSALUD LTDA</t>
  </si>
  <si>
    <t>ESS155</t>
  </si>
  <si>
    <t>ESS ASOCIACION MUTUAL DE PLANA</t>
  </si>
  <si>
    <t>ESS156</t>
  </si>
  <si>
    <t>ESS COOPERATIVA DE SALUD COMUN</t>
  </si>
  <si>
    <t>ESS157</t>
  </si>
  <si>
    <t>ESS MARIA OFELIA VILLAMIZAR BU</t>
  </si>
  <si>
    <t>ESS158</t>
  </si>
  <si>
    <t>ESS SANTA CLARA DE CUCUTA</t>
  </si>
  <si>
    <t>ESS159</t>
  </si>
  <si>
    <t>ESS PUERTO SANTANDER</t>
  </si>
  <si>
    <t>ESS160</t>
  </si>
  <si>
    <t>ESS COOPERATIVA MULTIACTIVA ME</t>
  </si>
  <si>
    <t>ESS161</t>
  </si>
  <si>
    <t>ESS SALAZAR LAS PALMAS</t>
  </si>
  <si>
    <t>ESS162</t>
  </si>
  <si>
    <t>ESS COOPERTIVA SOLIDARIA DEL M</t>
  </si>
  <si>
    <t>ESS163</t>
  </si>
  <si>
    <t>ESS DEL TIBU</t>
  </si>
  <si>
    <t>ESS164</t>
  </si>
  <si>
    <t>ESS ASOCIACION  DE CABILDOS DE</t>
  </si>
  <si>
    <t>ESS165</t>
  </si>
  <si>
    <t>ESS SALUD SUBA</t>
  </si>
  <si>
    <t>ESS166</t>
  </si>
  <si>
    <t>ESS COPORACION DEL CARIBE SOLC</t>
  </si>
  <si>
    <t>ESS167</t>
  </si>
  <si>
    <t>052820802838 - CORPORACION IPS SALUDCOOP ANTIOQUIA IPS FREDONIA</t>
  </si>
  <si>
    <t>052828000001 - COMISARIA DE FAMILIA DE FREDONIA</t>
  </si>
  <si>
    <t>052828000002 - SANEAMIENTO AMBIENTAL DE FREDONIA</t>
  </si>
  <si>
    <t>052840217001 - ESE HOSPITAL MARIA ANTONIA TORO DE ELEJALDE</t>
  </si>
  <si>
    <t>052840802817 - CORPORACION I.P.S SALUDCOOP FRONTINO</t>
  </si>
  <si>
    <t>052848000001 - COMISARIA DE FAMILIA FRONTINO</t>
  </si>
  <si>
    <t>053060447701 - ESE HOSPITAL SAN ISIDRO</t>
  </si>
  <si>
    <t>053080480615 - PROSALCO IPS</t>
  </si>
  <si>
    <t>053080556814 - CAJA DE COMPENSACION FAMILIAR DE ANTIOQUIA COMFAMA</t>
  </si>
  <si>
    <t>053080610400 - ESE HOSPITAL SAN RAFAEL</t>
  </si>
  <si>
    <t>053080610401 - ESE HOSPITAL SAN RAFAEL</t>
  </si>
  <si>
    <t>053080889101 - PROMEDAN COOMEVA IPS GIRARDOTA</t>
  </si>
  <si>
    <t>053080899801 - ORALMEDIC SERVICIOS LTDA</t>
  </si>
  <si>
    <t>053080909901 - PROMOTORA MEDICA Y ODONTOLOGICA DE ANTIOQUIA - PRO</t>
  </si>
  <si>
    <t>053080909902 - PROMOTORA MEDICA Y ODONTOLOGICA DE ANTIOQUIA - PRO</t>
  </si>
  <si>
    <t>053080909903 - PROMOTORA MEDICA Y ODONTOLOGICA DE ANTIOQUIA - PRO</t>
  </si>
  <si>
    <t>053080985101 - IPS INTEGRAL JUAN XXIII LTDA</t>
  </si>
  <si>
    <t>053100381502 - CENTRO DE SALUD EL SALTO EPM</t>
  </si>
  <si>
    <t>053100480613 - IPS PROSALCO GÓMEZ PLATA</t>
  </si>
  <si>
    <t>053100501501 - ESE HOSPITAL SANTA ISABEL</t>
  </si>
  <si>
    <t>053108000001 - COMISARIA DE FAMILIA  GOMEZ PLATA</t>
  </si>
  <si>
    <t>053108000002 - ESTACION DE POLICIA  GOMEZ PLATA</t>
  </si>
  <si>
    <t>053130510901 - ESE HOSPITAL SAN ROQUE</t>
  </si>
  <si>
    <t>053130963301 - FUNDACION SOCIAL COOGRANADA</t>
  </si>
  <si>
    <t>05313096331 - FUNDACION SOCIAL COOGRANADA</t>
  </si>
  <si>
    <t>053138000001 - COMISARIA DE FAMILIA</t>
  </si>
  <si>
    <t>053150458601 - ESE HOSPITAL NUESTRA SEÑORA DE GUADALUPE</t>
  </si>
  <si>
    <t>053158000001 - COMISARIA DE FAMILIA MUNICIPIO DE GUADALUPE</t>
  </si>
  <si>
    <t>053180000001 - DIRECCION LOCAL DE SALUD</t>
  </si>
  <si>
    <t>053180217901 - MEDICENTRO E.U</t>
  </si>
  <si>
    <t>053180243601 - ESE HOSPITAL NUESTRA SEÑORA DE LA CANDELARIA</t>
  </si>
  <si>
    <t>053180258501 - CARLOS JULIO RAMÌREZ NAVARRO</t>
  </si>
  <si>
    <t>053180401301 - CENTRO MÉDICO SAN JORGE LTDA.</t>
  </si>
  <si>
    <t>053180480605 - PROSALCOGUARNE</t>
  </si>
  <si>
    <t>053180609401 - SOCIEDAD CENTRO MEDICO SANTA ANA LTDA.</t>
  </si>
  <si>
    <t>053180609494 - SOCIEDAD CENTRO MEDICO SANTA ANA LTDA.</t>
  </si>
  <si>
    <t>053188000001 - COMISARIA DE FAMILIA DE GUARNE</t>
  </si>
  <si>
    <t>053210442900 - ESE HOSPITAL LA INMACULADA</t>
  </si>
  <si>
    <t>053210442901 - ESE HOSPITAL LA INMACULADA</t>
  </si>
  <si>
    <t>053210442905 - ESE HOSPITAL LA INMACULADA</t>
  </si>
  <si>
    <t>053218000001 - COMISARIA DE FAMILIA GUATAPÈ</t>
  </si>
  <si>
    <t>05347000018 - COMISARIA DE FAMILIA HELICONIA</t>
  </si>
  <si>
    <t>053470219201 - ESE HOSPITAL SAN RAFAEL</t>
  </si>
  <si>
    <t>053470219292 - ESE HOSPITAL SAN RAFAEL</t>
  </si>
  <si>
    <t>053478000001 - COMISARIA DE FAMILIA HELICONIA</t>
  </si>
  <si>
    <t>053530238101 - ESE HOSPITAL SAN JUAN DEL SUROESTE</t>
  </si>
  <si>
    <t>053538000001 - COMISARIA DE FAMILIA</t>
  </si>
  <si>
    <t>053600000000 - DIRECCIÓN LOCAL DE SALUD ITAGUI</t>
  </si>
  <si>
    <t>053600000001 - ESTABLECIMIENTO PENITENCIARIO Y CARCELARIO DE ALTA</t>
  </si>
  <si>
    <t>053600000002 - COMISARIA DE FAMILIA ZONA SUR</t>
  </si>
  <si>
    <t>053600083201 - CONSULTORIO MEDICO JHON JAIRO CALLE</t>
  </si>
  <si>
    <t>053600145501 - CORPORACIÓN DE SERVICIO DEL CLUB ROTARIO DE ITAGUI</t>
  </si>
  <si>
    <t>053600210701 - CLINICA ANTIOQUIA S.A.</t>
  </si>
  <si>
    <t>053600212101 - ESE HOSPITAL DEL SUR GABRIEL JARAMILLO PIEDRAHITA</t>
  </si>
  <si>
    <t>053600216908 - SALUD TOTAL E.P.S</t>
  </si>
  <si>
    <t>053600372602 - COOPERATIVA DE TRABAJO SOCIADO SALUD INTEGRAL COOP</t>
  </si>
  <si>
    <t>053600407101 - INVERSIONES EN SALUD LTDA</t>
  </si>
  <si>
    <t>053600417101 - ASOCIACIÓN MUTUAL PLAYA RICA ITAGUI</t>
  </si>
  <si>
    <t>053600425914 - IPS PUNTO DE SALUD S.A  ASISTENCIA MEDICA Y ODONTO</t>
  </si>
  <si>
    <t>053600433901 - ESE HOSPITAL SAN RAFAEL-ITAGUI</t>
  </si>
  <si>
    <t>053600437202 - CRUZ ROJA DE ANTIOQUIA</t>
  </si>
  <si>
    <t>053600556817 - COMFAMA CIS ITAGUI</t>
  </si>
  <si>
    <t>053600588206 - FUNDACION  MEDICO PREVENTIVA</t>
  </si>
  <si>
    <t>053600589011 - BIOSIGNO ITAGUI</t>
  </si>
  <si>
    <t>053600626601 - CASA MEDICA DE LA SALUD DE ITAGUI S.A</t>
  </si>
  <si>
    <t>053600802808 - CORPORACION IPS COMFAMILIAR CAMACO COODAN</t>
  </si>
  <si>
    <t>053600802831 - CAFI ITAGÜI</t>
  </si>
  <si>
    <t>053600802834 - CAJA DE COMPENSACIÓN FAMILIAR CAMACOL</t>
  </si>
  <si>
    <t>053600909902 - UBA PROMEDAN ITAGUI</t>
  </si>
  <si>
    <t>053601033601 - COBERTURA INTEGRAL EN SALUD COBERSALUD</t>
  </si>
  <si>
    <t>053601125003 - CEMEV</t>
  </si>
  <si>
    <t>053608000002 - COMISARIA DE FAMILIA ZONA SUR</t>
  </si>
  <si>
    <t>053608000003 - COMISARIA DE FAMILIA ZONA NORTE</t>
  </si>
  <si>
    <t>053608000004 - COMISARIA DE FAMILIA ZONA CENTRO</t>
  </si>
  <si>
    <t>05360800001 - ESTABLECIMIENTO PENITENCIARIO Y CARCELARIO DE ALTA</t>
  </si>
  <si>
    <t>053610450501 - ESE HOSPITAL SAN JUAN DE DIOS</t>
  </si>
  <si>
    <t>053611121501 - IPS INTEGRAL ITUANGO LIMITADA</t>
  </si>
  <si>
    <t>053618000100 - COMISARIA DE FAMILIA ITUANGO</t>
  </si>
  <si>
    <t>053619000100 - VEREDA LA FLECHA (MICROSCOPISTA)</t>
  </si>
  <si>
    <t>053619000201 - LEDYS RAMOS</t>
  </si>
  <si>
    <t>053640476801 - ESE HOSPITAL GABRIEL PELAEZ MONTOYA</t>
  </si>
  <si>
    <t>053648000001 - COMISARIA DE FAMILIA JARDIN ANTIOQUIA</t>
  </si>
  <si>
    <t>053680000001 - COMISARÍA DE FAMILIA JERICÓ</t>
  </si>
  <si>
    <t>053680039401 - JUAN CARLOS ESQUIVIA URIBE</t>
  </si>
  <si>
    <t>053680166901 - IPS ALDEA DEL PIEDRAS LTDA.</t>
  </si>
  <si>
    <t>053680313401 - JOHN JAIRO ARCILA SIERRA</t>
  </si>
  <si>
    <t>053680483301 - ESE HOSPITAL SAN RAFAEL JERICO</t>
  </si>
  <si>
    <t>053760212501 - CLINICA SAN JUAN DE DIOS LA CEJA</t>
  </si>
  <si>
    <t>053760392223 - COOPERATIVA ODONTOLOGICA DE ANTIOQUIA - COODAN</t>
  </si>
  <si>
    <t>053760401401 - CLINICA SAN JUAN DE DIOS COOMEVA IPS LTDA</t>
  </si>
  <si>
    <t>053760556011 - CIS COMFAMA LA CEJA - ANTERIOR</t>
  </si>
  <si>
    <t>053760556811 - IPS COMFAMA LACEJA</t>
  </si>
  <si>
    <t>053760592601 - ESE HOSPITAL DE LA CEJA</t>
  </si>
  <si>
    <t>053768000101 - COMISARIA DE FAMILIA - LA CEJA</t>
  </si>
  <si>
    <t>053800002501 - HOSPITAL LA TABLAZA</t>
  </si>
  <si>
    <t>053800002502 - HOSPITAL LA TABLAZA</t>
  </si>
  <si>
    <t>053800501601 - ESE HOSPITAL LA ESTRELLA</t>
  </si>
  <si>
    <t>053800501602 - CENTRO DE SALUD TABLAZA</t>
  </si>
  <si>
    <t>053800502501 - HOSPITAL LA TABLAZA</t>
  </si>
  <si>
    <t>053808000000 - COMISARIA DE FAMILIA MUNICIPIO LA ESTRELLA</t>
  </si>
  <si>
    <t>053808000101 - DIRECCION LOCAL DE LA ESTRELLA</t>
  </si>
  <si>
    <t>053900509001 - ESE HOSPITAL ANTONIO ROLDAN BETANCUR</t>
  </si>
  <si>
    <t>053908000001 - COMISARIA DE FAMILIA</t>
  </si>
  <si>
    <t>054000000800 - COMISARIA DE FAMILIA LA UNION</t>
  </si>
  <si>
    <t>054000242001 - ESE HOSPITAL SAN ROQUE</t>
  </si>
  <si>
    <t>05400031620 - SERVICIOS INTEGRALES DE SALUD ""UNISALUD"" LIMITAD</t>
  </si>
  <si>
    <t>054000316201 - SERVICIOS INTEGRALES DE SALUD. UNISALUD LTDA</t>
  </si>
  <si>
    <t>054000316209 - SERVICIOS INTEGRALES DE SALUD ""UNISALUD"" LIMITAD</t>
  </si>
  <si>
    <t>054000527100 - CENTRO MEDICO ALONSO JARAMILLO B LTDA.</t>
  </si>
  <si>
    <t>054000527101 - CENTRO MEDICO ALONSO JARAMILLO B LTDA.</t>
  </si>
  <si>
    <t>054000527109 - CENTRO MEDICO ALONSO JARAMILLO B LTDA.</t>
  </si>
  <si>
    <t>054000802811 - SALUDCOOP IPS LA UNION</t>
  </si>
  <si>
    <t>054001080205 - CORPORACION IPS SALUDCOOP LA UNION</t>
  </si>
  <si>
    <t>054008000001 - COMISARIA DE FAMILIA LA UNION</t>
  </si>
  <si>
    <t>054008000101 - COMISARIA DE FAMILIA</t>
  </si>
  <si>
    <t>05059- ARMENIA</t>
  </si>
  <si>
    <t>05079- BARBOSA</t>
  </si>
  <si>
    <t>05055- ARGELIA</t>
  </si>
  <si>
    <t>052640386101 - BELLSALUD LTDA</t>
  </si>
  <si>
    <t>052640785901 - FAMSALUD</t>
  </si>
  <si>
    <t>052648000001 - COMISARIA DE FAMILIA MUNICIPIO DE ENTRERRIOS</t>
  </si>
  <si>
    <t>052660000001 - SECRETARIA DE SALUD  DE ENVIGADO</t>
  </si>
  <si>
    <t>052660216901 - ENTIDAD PROMOTORA DE SALUD DEL REGIMEN CONTRIBUTIV</t>
  </si>
  <si>
    <t>052660434301 - CLINICA DE ESPECIALISTAS ENVIGADO S.A</t>
  </si>
  <si>
    <t>052660449401 - COOMEVA MEDICINA PREPAGADA - CEM</t>
  </si>
  <si>
    <t>052660491001 - E.S.E. HOSPITAL MANUEL URIBE ANGEL</t>
  </si>
  <si>
    <t>052660491101 - SALUD SIGLO XXI</t>
  </si>
  <si>
    <t>052660549208 - UBA COOMEVA ENVIGADO</t>
  </si>
  <si>
    <t>052660556801 - CENTRO INTEGRAL SALUD COMFAMA ENVIGADO</t>
  </si>
  <si>
    <t>052660588207 - FUNDACION MEDICO PREVENTIVA IPS</t>
  </si>
  <si>
    <t>052660589001 - BIOSIGNO DE ENVIGADO</t>
  </si>
  <si>
    <t>052660713701 - CLINICA REGIONAL VALLE ABURRA</t>
  </si>
  <si>
    <t>052660749101 - UBA COOMEVA HOSPITAL MANUEL URIBE ANGEL LIMITADA</t>
  </si>
  <si>
    <t>052660802801 - CORPORACION IPS SALUD COOP ANTIOQUIA ENVIGADO</t>
  </si>
  <si>
    <t>05266090992 - PROMEDAN SA PROMOTORA MEDICA Y ODONTOLOGICA DE ANT</t>
  </si>
  <si>
    <t>052660910301 - LAS AMERICAS CLINICA DEL SUR</t>
  </si>
  <si>
    <t>052660969202 - ESE ENVISALUD -EL SALADO</t>
  </si>
  <si>
    <t>052660969404 - ESE ENVISALUD LILIAM MEJIA DE RAMIREZ</t>
  </si>
  <si>
    <t>052660969601 - ESE ENVISALUD</t>
  </si>
  <si>
    <t>052660969602 - ESE ENVISALUD -EL SALADO</t>
  </si>
  <si>
    <t>052660969603 - ESE ENVISALUD - ISRAEL RENDON</t>
  </si>
  <si>
    <t>052660969604 - ESE ENVISALUD LILIAM MEJIA DE RAMIREZ</t>
  </si>
  <si>
    <t>052660969605 - ESE ENVISALUD -PALMAS</t>
  </si>
  <si>
    <t>052660969607 - ESE ENVISALUD -PACOMIO VELEZ</t>
  </si>
  <si>
    <t>052660969707 - ESE ENVISALUD -PACOMIO VELEZ</t>
  </si>
  <si>
    <t>052660978901 - INSTITUTO CARDIO NEURO VASCULAR CORBIC S.A</t>
  </si>
  <si>
    <t>052661001001 - FUNDACION AGORA</t>
  </si>
  <si>
    <t>052661047101 - VIVIR 1A IPS</t>
  </si>
  <si>
    <t>052664710201 - VIVIR - 1A- IPS</t>
  </si>
  <si>
    <t>052668000001 - SECRETARIA DE SALUD  DE ENVIGADO</t>
  </si>
  <si>
    <t>052668000101 - ASOMUN( ASOCIACION DE MUJERES MANOS UNIDAS)</t>
  </si>
  <si>
    <t>052668000201 - COMISARIA PRIMERA DE FAMILIA</t>
  </si>
  <si>
    <t>052668000302 - COMISARIA SEGUNDA DE FAMILIA</t>
  </si>
  <si>
    <t>052668000403 - COMISARIA TERCERA DE FAMILIA</t>
  </si>
  <si>
    <t>052668000504 - CENTRO DE SALUD MENTAL S.A</t>
  </si>
  <si>
    <t>052668000601 - SECRETARIA BIENESTAR SOCIAL Y DESARROLLO COMUNITAR</t>
  </si>
  <si>
    <t>052668000701 - MEDICINA LEGAL</t>
  </si>
  <si>
    <t>052820217101 - ESE HOSPITAL SANTA LUCIA</t>
  </si>
  <si>
    <t>052820551101 - CENTRO MÉDICO INTEGRADO DEL SUROESTE LTDA. CEMIS L</t>
  </si>
  <si>
    <t>HUBO CONSUMO DE ALCOHOL U OTRAS SUSTANCIAS PREVIAMENTE A LA LESIÓN POR PÓLVORA.</t>
  </si>
  <si>
    <t>POR EL LESIONADO</t>
  </si>
  <si>
    <t>SI ES MENOR DE EDAD, DE LOS ADULTOS ACOMPAÑANTES</t>
  </si>
  <si>
    <t>CIRCUNSTANCIAS EN LA QUE SE PRESENTO EL EVENTO</t>
  </si>
  <si>
    <t>1  -  SI</t>
  </si>
  <si>
    <t>2  -  NO</t>
  </si>
  <si>
    <t>CCF001</t>
  </si>
  <si>
    <t>CCF CAMACOL</t>
  </si>
  <si>
    <t>CCF002</t>
  </si>
  <si>
    <t>CCF ANTIOQUIA COMFAMA</t>
  </si>
  <si>
    <t>CCF004</t>
  </si>
  <si>
    <t>CCF ARAUCA COMFIAR</t>
  </si>
  <si>
    <t>CCF005</t>
  </si>
  <si>
    <t>CCF BARRANQUILLA COMBARRANQUIL</t>
  </si>
  <si>
    <t>CCF006</t>
  </si>
  <si>
    <t>CCF COMFAMILIAR  ATLÁNTICO</t>
  </si>
  <si>
    <t>CCF007</t>
  </si>
  <si>
    <t>CCF CARTAGENA COMFAMILIAR CART</t>
  </si>
  <si>
    <t>CCF008</t>
  </si>
  <si>
    <t>CCF FENALCO ANDI COMFENALCO CA</t>
  </si>
  <si>
    <t>CCF009</t>
  </si>
  <si>
    <t>CCF BOYACÁ COMFABOY</t>
  </si>
  <si>
    <t>CCF010</t>
  </si>
  <si>
    <t>CCF DORADA COMFAMILIAR</t>
  </si>
  <si>
    <t>CCF011</t>
  </si>
  <si>
    <t>CCF CALDAS COMFAMILIARES</t>
  </si>
  <si>
    <t>CCF012</t>
  </si>
  <si>
    <t>CCF CAQUETÁ COMFACA</t>
  </si>
  <si>
    <t>CCF013</t>
  </si>
  <si>
    <t>CCF CESAR COMFACESAR</t>
  </si>
  <si>
    <t>CCF014</t>
  </si>
  <si>
    <t>CCF CAUCA COMFACAUCA</t>
  </si>
  <si>
    <t>CCF015</t>
  </si>
  <si>
    <t>CCF CÓRDOBA COMFACOR</t>
  </si>
  <si>
    <t>CCF016</t>
  </si>
  <si>
    <t>CCF ASEGURADORES</t>
  </si>
  <si>
    <t>CCF017</t>
  </si>
  <si>
    <t>CCF ASFAMILIAS</t>
  </si>
  <si>
    <t>CCF018</t>
  </si>
  <si>
    <t>CCF CAFAM</t>
  </si>
  <si>
    <t>CCF019</t>
  </si>
  <si>
    <t>CCF COLSUBSIDIO</t>
  </si>
  <si>
    <t>CCF020</t>
  </si>
  <si>
    <t>CCF CAMPESINA COMCAJA</t>
  </si>
  <si>
    <t>CCF021</t>
  </si>
  <si>
    <t>CCF CUNDINARCA COMFACUNDI</t>
  </si>
  <si>
    <t>CCF022</t>
  </si>
  <si>
    <t>CCF COMPENSAR</t>
  </si>
  <si>
    <t>CCF023</t>
  </si>
  <si>
    <t>CCF GUAJIRA</t>
  </si>
  <si>
    <t>CCF024</t>
  </si>
  <si>
    <t>CCF HUILA COMFAMILIAR</t>
  </si>
  <si>
    <t>CCF025</t>
  </si>
  <si>
    <t>CCF MAGDALENA</t>
  </si>
  <si>
    <t>CCF026</t>
  </si>
  <si>
    <t>CCF REGIONAL META COFREM</t>
  </si>
  <si>
    <t>CCF027</t>
  </si>
  <si>
    <t>CCF NARIÑO COMFAMILIAR NARIÑO</t>
  </si>
  <si>
    <t>CCF028</t>
  </si>
  <si>
    <t>CCF FENALCO COMFENALCO QUINDIO</t>
  </si>
  <si>
    <t>CCF029</t>
  </si>
  <si>
    <t>CCF RISARALDA COMFAMILIAR RISA</t>
  </si>
  <si>
    <t>CCF030</t>
  </si>
  <si>
    <t>CCF CAMARA COMERCIO SAN ANDRÉS</t>
  </si>
  <si>
    <t>CCF031</t>
  </si>
  <si>
    <t>CCF SNTADEREANA SUBS. FAMIL.CA</t>
  </si>
  <si>
    <t>CCF032</t>
  </si>
  <si>
    <t>CCF FENALCO SECCIONAL SNTDER</t>
  </si>
  <si>
    <t>CCF033</t>
  </si>
  <si>
    <t>CCF SUCRE</t>
  </si>
  <si>
    <t>CCF034</t>
  </si>
  <si>
    <t>CCF SUR TOLIMA CAFASUR</t>
  </si>
  <si>
    <t>CCF035</t>
  </si>
  <si>
    <t>CCF BARRANCABERMEJA CAFABA</t>
  </si>
  <si>
    <t>CCF036</t>
  </si>
  <si>
    <t>CCF TOLIMA COMFATOLIMA</t>
  </si>
  <si>
    <t>CCF037</t>
  </si>
  <si>
    <t>CCF FENALCO TOLIMA ""COMFENALC</t>
  </si>
  <si>
    <t>CCF038</t>
  </si>
  <si>
    <t>CCF COMFAMILIAR BUENAVENTURA</t>
  </si>
  <si>
    <t>CCF039</t>
  </si>
  <si>
    <t>CCF BUGA</t>
  </si>
  <si>
    <t>EPS001</t>
  </si>
  <si>
    <t>EPS SALUD COLMENA S.A.</t>
  </si>
  <si>
    <t>EPS002</t>
  </si>
  <si>
    <t>EPS SALUD TOTAL S.A.</t>
  </si>
  <si>
    <t>EPS003</t>
  </si>
  <si>
    <t>EPS CAFESALUD S.A</t>
  </si>
  <si>
    <t>EPS004</t>
  </si>
  <si>
    <t>EPS BONSALUD E.P.S.</t>
  </si>
  <si>
    <t>EPS005</t>
  </si>
  <si>
    <t>EPS SANITAS S.A.</t>
  </si>
  <si>
    <t>EPS006</t>
  </si>
  <si>
    <t>EPS INSTITUTO DE SEGUROS SOCIA</t>
  </si>
  <si>
    <t>EPS007</t>
  </si>
  <si>
    <t>EPS UNIMEC S.A</t>
  </si>
  <si>
    <t>EPS008</t>
  </si>
  <si>
    <t>EPS COMPENSAR</t>
  </si>
  <si>
    <t>EPS009</t>
  </si>
  <si>
    <t>EPS PROGRAMA COMFENALCO ANTIOQ</t>
  </si>
  <si>
    <t>EPS010</t>
  </si>
  <si>
    <t>EPS SUSALUD</t>
  </si>
  <si>
    <t>EPS011</t>
  </si>
  <si>
    <t>EPS COLSEGUROS</t>
  </si>
  <si>
    <t>EPS012</t>
  </si>
  <si>
    <t>EPS COMFENALCO VALLE</t>
  </si>
  <si>
    <t>EPS013</t>
  </si>
  <si>
    <t>EPS SALUDCOOP</t>
  </si>
  <si>
    <t>EPS014</t>
  </si>
  <si>
    <t>EPS HUMANA VIVIR</t>
  </si>
  <si>
    <t>EPS015</t>
  </si>
  <si>
    <t>EPS SALUD COLPATRIA</t>
  </si>
  <si>
    <t>EPS016</t>
  </si>
  <si>
    <t>EPS COOMEVA</t>
  </si>
  <si>
    <t>EPS017</t>
  </si>
  <si>
    <t>EPS FAMISANAR LTDA.</t>
  </si>
  <si>
    <t>EPS018</t>
  </si>
  <si>
    <t>EPS SERVICIO OCCIDENTAL DE SAL</t>
  </si>
  <si>
    <t>EPS019</t>
  </si>
  <si>
    <t>EPS RISARALDA LTDA.</t>
  </si>
  <si>
    <t>EPS020</t>
  </si>
  <si>
    <t>EPS CAPRECOM</t>
  </si>
  <si>
    <t>EPS021</t>
  </si>
  <si>
    <t>EPS CORPORANONIMAS (LIQUID D.</t>
  </si>
  <si>
    <t>EPS022</t>
  </si>
  <si>
    <t>EPS CONVIDA</t>
  </si>
  <si>
    <t>EPS023</t>
  </si>
  <si>
    <t>EPS CRUZ BLANCA S.A.</t>
  </si>
  <si>
    <t>EPS024</t>
  </si>
  <si>
    <t>EPS CAJANAL</t>
  </si>
  <si>
    <t>EPS025</t>
  </si>
  <si>
    <t>EPS CAPRESOCA</t>
  </si>
  <si>
    <t>EPS026</t>
  </si>
  <si>
    <t>EPS SOLSALUD S.A.</t>
  </si>
  <si>
    <t>EPS027</t>
  </si>
  <si>
    <t>EPS BARRANQUILLA SANA</t>
  </si>
  <si>
    <t>AMBULATORIO</t>
  </si>
  <si>
    <t>DIRECCIÓN DE RESIDENCIA DEL LESIONADO</t>
  </si>
  <si>
    <t>TIPO DOCUMENTO</t>
  </si>
  <si>
    <t>FECHA NOTIFICACION
DD/MM/AAAA</t>
  </si>
  <si>
    <t>054110157901 - ESE HOSPITAL SAN LORENZO</t>
  </si>
  <si>
    <t>054118000001 - COMISARIA DE FAMILIA LIBORINA</t>
  </si>
  <si>
    <t>054250510501 - ESE HOSPITAL MARCO A. CARDONA</t>
  </si>
  <si>
    <t>054258000001 - COMISARIA MACEO</t>
  </si>
  <si>
    <t>054400480610 - COOPERATIVA DE TRABAJO ASOCIADO DE PROFESIONALES D</t>
  </si>
  <si>
    <t>054400480620 - PROSALCO IPS</t>
  </si>
  <si>
    <t>054400527301 - ESE HOSPITAL SAN JUAN DE DIOS</t>
  </si>
  <si>
    <t>054400556819 - CENTRO INTEGRAL DE SALUD COMFAMA AMARINILLA</t>
  </si>
  <si>
    <t>054400630701 - UNIDAD MEDICA INTEGRAL UMI-EU</t>
  </si>
  <si>
    <t>054408000100 - COMISARIA DE FAMILIA</t>
  </si>
  <si>
    <t>054670396201 - HOSPITAL SAN ANTONIO</t>
  </si>
  <si>
    <t>054750502009 - ESE HOSPITAL SAN BARTOLOME</t>
  </si>
  <si>
    <t>054750502020 - ESE HOSPITAL SAN BARTOLOME</t>
  </si>
  <si>
    <t>054759005102 - PUESTO DIAGNOSTICO PDR ISLA</t>
  </si>
  <si>
    <t>054759005202 - PUESTO DIAGNOSTICO PDR CHIBUGADO</t>
  </si>
  <si>
    <t>054759005302 - PUESTO DIAGNOSTICO PDR GUAGUA</t>
  </si>
  <si>
    <t>054800491601 - ESE HOSPITAL LA ANUNCIACION</t>
  </si>
  <si>
    <t>054800491602 - CENTRO DE SALUD BELEN DE BAJIRA-MUTATA</t>
  </si>
  <si>
    <t>05093- BETULIA</t>
  </si>
  <si>
    <t>AS</t>
  </si>
  <si>
    <t>CC</t>
  </si>
  <si>
    <t>MS</t>
  </si>
  <si>
    <t>RC</t>
  </si>
  <si>
    <t>TI</t>
  </si>
  <si>
    <t>PRIMER
NOMBRE</t>
  </si>
  <si>
    <t>SEGUNDO
NOMBRE</t>
  </si>
  <si>
    <t>PRIMER
APELLIDO</t>
  </si>
  <si>
    <t>SEGUNDO
APELLIDO</t>
  </si>
  <si>
    <t>ZONA
DE 
OCURRENCIA</t>
  </si>
  <si>
    <t>Nombre del municipio donde se ubica la Direcciòn local de Salud</t>
  </si>
  <si>
    <t>Digite la fecha de presentaciòn del evento.</t>
  </si>
  <si>
    <t>Tipo documento de identificaciòn.</t>
  </si>
  <si>
    <t>Numero del documento de identificaicòn.</t>
  </si>
  <si>
    <t>Primer Apellido</t>
  </si>
  <si>
    <t>Segundo Apellido</t>
  </si>
  <si>
    <t>Primer Nombre</t>
  </si>
  <si>
    <t>Segundo Nombre</t>
  </si>
  <si>
    <t>Escriba el primer nombre de la persona afectada por el evento.</t>
  </si>
  <si>
    <t>Escriba el segundo nombre (si lo tiene) de la persona afectada por el evento.</t>
  </si>
  <si>
    <t>Escriba el primer apellido de la persona afectada por el evento.</t>
  </si>
  <si>
    <t>Genero</t>
  </si>
  <si>
    <t>Edad</t>
  </si>
  <si>
    <t>Municipio de Ocurrencia</t>
  </si>
  <si>
    <t>Tipo de Accidente</t>
  </si>
  <si>
    <t>Elemento causante</t>
  </si>
  <si>
    <t>Diagnostico de quemadura</t>
  </si>
  <si>
    <t>Conducta</t>
  </si>
  <si>
    <t>Observaciones</t>
  </si>
  <si>
    <t>Seleccione de la lista de valores</t>
  </si>
  <si>
    <t>Seleccione con una X.</t>
  </si>
  <si>
    <t>Seleccione de la lista de valores.
Para afectados menores de un año, se seleccionarà como edad el valor de 0 (cero).</t>
  </si>
  <si>
    <t>TIPO
DOCUMENTO</t>
  </si>
  <si>
    <t>NUMERO
DOCUMENTO</t>
  </si>
  <si>
    <t xml:space="preserve">RESPONSABLE  DEL MENOR DE 18 AÑOS </t>
  </si>
  <si>
    <t>UPGD</t>
  </si>
  <si>
    <t>ASEGURADORA</t>
  </si>
  <si>
    <t>INFORMACIÓN CLÍNICA</t>
  </si>
  <si>
    <t>ACCIONES REALIZADAS POR LA ENTIDAD TERRITORIAL</t>
  </si>
  <si>
    <t>CIRCUNSTACIAS EN LA QUE SE PRESENTO EL EVENTO</t>
  </si>
  <si>
    <t>PRIMER NOMBRE</t>
  </si>
  <si>
    <t>SEGUNDO NOMBRE</t>
  </si>
  <si>
    <t>PRIMER APELLIDO</t>
  </si>
  <si>
    <t>SEGUNDO APELLIDO</t>
  </si>
  <si>
    <t xml:space="preserve">DIRECCIÓN </t>
  </si>
  <si>
    <t>TELÉFONO</t>
  </si>
  <si>
    <t>NOMBRES Y APELLIDOS DEL AFECTADO</t>
  </si>
  <si>
    <t>MUNICIPIO
NOTIFICA</t>
  </si>
  <si>
    <t>COHETES</t>
  </si>
  <si>
    <t>LUCES DE BENGALA</t>
  </si>
  <si>
    <t>PILA</t>
  </si>
  <si>
    <t>PIÑUELA</t>
  </si>
  <si>
    <t>PITO</t>
  </si>
  <si>
    <t>SILVADOR</t>
  </si>
  <si>
    <t>TACO</t>
  </si>
  <si>
    <t>TOTES</t>
  </si>
  <si>
    <t>VOLADOR</t>
  </si>
  <si>
    <t>VOLCANES</t>
  </si>
  <si>
    <t>ALMACENAMIENTO</t>
  </si>
  <si>
    <t>TRANSPORTE</t>
  </si>
  <si>
    <t>MANIPULACIÓN</t>
  </si>
  <si>
    <t>OBSERVADOR</t>
  </si>
  <si>
    <t>SIN DATO</t>
  </si>
  <si>
    <t>OTRO</t>
  </si>
  <si>
    <t>LUGAR DEL EVENTO</t>
  </si>
  <si>
    <t>ZONA RESIDENCIAL</t>
  </si>
  <si>
    <t>PARQUE PÚBLICO</t>
  </si>
  <si>
    <t>LUGAR DE TRABAJO</t>
  </si>
  <si>
    <t>VIVIENDA</t>
  </si>
  <si>
    <t>057909000007 - RED DE MICROSCOPISTAS DE TARAZA ANTIOQUIA</t>
  </si>
  <si>
    <t>057909000008 - RED DE MICROSCOPISTAS LA ESPERANZA</t>
  </si>
  <si>
    <t>057909000300 - VEREDA BATATALITO (MICROSCOPISTA)</t>
  </si>
  <si>
    <t>057909000400 - VEREDA BARRO BLANCO (MICROCOPISTA)</t>
  </si>
  <si>
    <t>057909000600 - VEREDA EL DOCE (MICROSCOPISTA)</t>
  </si>
  <si>
    <t>057909000800 - VEREDA EL GUAIMARO (MICROSCOPISTA)</t>
  </si>
  <si>
    <t>057909001300 - VEREDA PIEDRAS (MICROSCOPISTA)</t>
  </si>
  <si>
    <t>057909001500 - VEREDA SANTA CLARA (MICROSCOPISTA)</t>
  </si>
  <si>
    <t>057909002000 - VEREDA PUERTO ANTIOQUIA (MICROSCOPISTA</t>
  </si>
  <si>
    <t>057920458700 - ESE HOSPITAL SAN PABLO</t>
  </si>
  <si>
    <t>057920458701 - ESE HOSPITAL SAN PABLO</t>
  </si>
  <si>
    <t>057920458704 - ESE HOSPITAL SAN PABLO</t>
  </si>
  <si>
    <t>058090000002 - POLICIA NACIONAL</t>
  </si>
  <si>
    <t>058090434901 - ESE HOSPITAL SAN JUAN DE DIOS</t>
  </si>
  <si>
    <t>058090434902 - COMISARIA DE FAMILIA</t>
  </si>
  <si>
    <t>058098000001 - COMISARIA DE FAMILIA</t>
  </si>
  <si>
    <t>058098000002 - POLICIA NACIONAL</t>
  </si>
  <si>
    <t>058190612300 - ESE HOSPITAL PEDRO CLAVER AGUIRRE YEPES</t>
  </si>
  <si>
    <t>058190612301 - ESE HOSPITAL PEDRO CLAVER AGUIRRE YEPES</t>
  </si>
  <si>
    <t>058370000000 - DIRECCIÓN  LOCAL DE SALUD TURBO</t>
  </si>
  <si>
    <t>05837009701 - CONSULTORIO DEL DR JOSE ARLEY RAMIREZ</t>
  </si>
  <si>
    <t>058370134401 - CLINICA CENTRAL Y CIA LTDA</t>
  </si>
  <si>
    <t>058370134603 - FAMISALUD IPS</t>
  </si>
  <si>
    <t>058370228701 - ESE HOSPITAL FRANCISCO VALDERRAMA</t>
  </si>
  <si>
    <t>058370228702 - CENTRO DE SALUD DON BOSCO</t>
  </si>
  <si>
    <t>058370228703 - CENTRO DE SALUD FELIX LONDOÑO</t>
  </si>
  <si>
    <t>058370228704 - PUESTO DE SALUD RIO GRANDE</t>
  </si>
  <si>
    <t>058370228705 - PUESTO DE SALUD BLANQUICETH</t>
  </si>
  <si>
    <t>058370228706 - CENTRO DE SALUD EL TRES</t>
  </si>
  <si>
    <t>058370228707 - PUESTO DE SALUD EL ALTO DE MULATOS</t>
  </si>
  <si>
    <t>058370228708 - PUESTO DE SALUD SAN VICENTE DEL CONGO</t>
  </si>
  <si>
    <t>058370228709 - PUESTO DE SALUD SAN JOSE DE MULATOS</t>
  </si>
  <si>
    <t>058370228711 - PUESTO DE SALUD BOCAS DEL ATRATO</t>
  </si>
  <si>
    <t>058370228712 - PUESTO DE SALUD EL DOS</t>
  </si>
  <si>
    <t>058370228713 - PUESTO DE SALUD PIEDRECITAS</t>
  </si>
  <si>
    <t>058370228714 - PUESTO DE SALUD TIE</t>
  </si>
  <si>
    <t>058370228715 - PUESTO DE SALUD PUEBLO BELLO</t>
  </si>
  <si>
    <t>058370228716 - PUESTO DE SALUD PUNTA DE PIEDRA</t>
  </si>
  <si>
    <t>058370228717 - PUESTO DE SALUD TABLITAS</t>
  </si>
  <si>
    <t>058370228718 - PUESTO DE SALUD NUEVA ANTIOQUIA</t>
  </si>
  <si>
    <t>058370228719 - PUESTO DE SALUD LA PIÑA</t>
  </si>
  <si>
    <t>058370228720 - PUESTO DE SALUD LAS MALVINAS</t>
  </si>
  <si>
    <t>058370228721 - PUESTO DE SALUD BRISAS DEL MAR</t>
  </si>
  <si>
    <t>058370228722 - PUESTO DE SALUD NUEVA GRANADA</t>
  </si>
  <si>
    <t>058370228723 - PUESTO DE SALUD LA POLA</t>
  </si>
  <si>
    <t>058370228724 - PUESTO DE SALUD SAN PABLO TULAPAS</t>
  </si>
  <si>
    <t>058370228725 - PUESTO DE SALUD ARCUA</t>
  </si>
  <si>
    <t>058370228726 - PUESTO DE SALUD MONTEVERDE</t>
  </si>
  <si>
    <t>058370463809 - CAJA DE COMPENSACIÓN FAMILIAR CAMACOL</t>
  </si>
  <si>
    <t>058370602101 - ESTABLECIMIENTO DE SANIDAD MILITAR APOSTADERO NAVA</t>
  </si>
  <si>
    <t>058370769701 - IPS FAMISALUD CURRULAO</t>
  </si>
  <si>
    <t>058370769702 - IPS FAMISALUD NUEVA COLONIA</t>
  </si>
  <si>
    <t>058370802825 - COORPORACIÓN IPS COMFAMILIAR CAMACOL CODAN</t>
  </si>
  <si>
    <t>058370809102 - IPS SALUD DARIEN  NUEVA COLONIA</t>
  </si>
  <si>
    <t>058370809103 - IPS SALUD DARIEN CURRULAO</t>
  </si>
  <si>
    <t>058370809108 - IPS SALUD DARIEN TURBO</t>
  </si>
  <si>
    <t>058370909910 - IPS PROMEDAN</t>
  </si>
  <si>
    <t>05837097002 - CONSULTORIO MEDICO DR JOSE ARLEY RAMIREZ</t>
  </si>
  <si>
    <t>058375882119 - FUNDACION MEDICO PREVENTIVA PARA EL BIENESTAR SOCI</t>
  </si>
  <si>
    <t>058376000101 - YANELY PINEDA</t>
  </si>
  <si>
    <t>058376000201 - ALEXA GOMEZ ATENCIO</t>
  </si>
  <si>
    <t>058376000301 - GLORIA INES MACHADO</t>
  </si>
  <si>
    <t>058376000401 - OMAIRA LUZ PETRO MERCADO</t>
  </si>
  <si>
    <t>058376000501 - LUZ ENADIS SOLERA</t>
  </si>
  <si>
    <t>058376000601 - CLARA INES ACEVEDO MOSQUERA</t>
  </si>
  <si>
    <t>058376000701 - LUZ ENITH CUESTA</t>
  </si>
  <si>
    <t>058376000801 - MIGUEL ANTONIO PAEZ COGOLLO</t>
  </si>
  <si>
    <t>058376000901 - DOLLYS CEREZO ASPRILLA</t>
  </si>
  <si>
    <t>058376001001 - CARMEN LUCIA  MOYA CHAVERRA</t>
  </si>
  <si>
    <t>058376001101 - FLOR ENITH  POSSO VARELA</t>
  </si>
  <si>
    <t>058376001201 - JUSTA ELODIA FLOREZ PLAZA</t>
  </si>
  <si>
    <t>058376001301 - LIZ MARISOL ACERO ARREDONDO</t>
  </si>
  <si>
    <t>058376001401 - PATRICIA ELENA ANAYA PINEDA</t>
  </si>
  <si>
    <t>058376001501 - MARLY DEL CARMEN PEREZ UTRIA</t>
  </si>
  <si>
    <t>058376001601 - DORILA INES MENA MOSQUERA</t>
  </si>
  <si>
    <t>058377603201 - ESTABLECIMIENTO DE SANIDAD MILITAR BATALLON VELEZ</t>
  </si>
  <si>
    <t>058378000001 - COMISARIA DE FAMILIAR DE TURBO</t>
  </si>
  <si>
    <t>058378000101 - COMISARIA DE FAMILIA</t>
  </si>
  <si>
    <t>058378000102 - JOSE ARLEY RAMIREZ</t>
  </si>
  <si>
    <t>058378000201 - CONSULTORIO JOSE ARLEY RAMIREZ</t>
  </si>
  <si>
    <t>058378000202 - CONSULTORIO MEDICO DR JOSE ARLEY RAMIREZ</t>
  </si>
  <si>
    <t>058378602101 - SANIDAD MILITAR 6021</t>
  </si>
  <si>
    <t>058378602181 - ESTABLECIMIENTO DE SANIDAD MILITAR 6021</t>
  </si>
  <si>
    <t>058379000001 - COMISARIA DE FAMILIA</t>
  </si>
  <si>
    <t>058379000200 - VEREDA ALTOS MULATOS (MICROSCOPISTA)</t>
  </si>
  <si>
    <t>058379000500 - PUESTO DE MICROSCOPIA CURRULAO</t>
  </si>
  <si>
    <t>058379000700 - PUESTO DE MICROSCOPIA EL DOS</t>
  </si>
  <si>
    <t>058379000900 - PUESTO DE MICROSCOPIA EL TRES</t>
  </si>
  <si>
    <t>058379001000 - VEREDA LA PIÑA (MICROSCOPISTA)</t>
  </si>
  <si>
    <t>058379001102 - GLORIA INES MACHADO PALACIO</t>
  </si>
  <si>
    <t>058379001200 - PUESTO DE MICROSCOPIA NUEVA COLONIA</t>
  </si>
  <si>
    <t>058379001302 - LUIS FERNANDO BAILARIN</t>
  </si>
  <si>
    <t>058379001400 - PUESTO DE MICROSCOPIA PUNTA DE PIEDRA</t>
  </si>
  <si>
    <t>058379001500 - VEREDA PUEBLO BELLO (MICROSCOPISTA)</t>
  </si>
  <si>
    <t>058379001600 - PUESTO DE MICROSCOPIA CORREGIMIENTO SAN PABLO DE T</t>
  </si>
  <si>
    <t>058379001700 - VEREDA SAN VICENTE (MICROSCOPISTA)</t>
  </si>
  <si>
    <t>058379001800 - PUESTO DE MICROSCOPIA LAS TABLITAS</t>
  </si>
  <si>
    <t>058379001900 - PUESTO DE MICROSCOPIA SAN JOSE DE MULATOS</t>
  </si>
  <si>
    <t>058379002102 - KELLY REGINA BERRIO OSORIO</t>
  </si>
  <si>
    <t>058379010000 - PUESTO DE PDR LAS MERCEDES</t>
  </si>
  <si>
    <t>058379010202 - DORA ZAPATA</t>
  </si>
  <si>
    <t>058379013002 - PUESTO DE MICROSCOPIA VEREDA MAKENCAL</t>
  </si>
  <si>
    <t>058379013202 - ALVARO PACHECO</t>
  </si>
  <si>
    <t>058379018000 - PUESTO DE MICROSCOPIA NUEVA ANTIOQUIA</t>
  </si>
  <si>
    <t>058379018102 - ARMENDARIS SOLANO</t>
  </si>
  <si>
    <t>058379021000 - PUESTO DE MICROSCOPIA BLANQUICETH</t>
  </si>
  <si>
    <t>058379028000 - PUESTO DE MICROSCOPIA NUEVA GRANADA</t>
  </si>
  <si>
    <t>058379029101 - PUESTO DE MICROSCOPIA VEREDA TIE</t>
  </si>
  <si>
    <t>058379029802 - EDUARDO ESPITIA GUTIERREZ</t>
  </si>
  <si>
    <t>058420643101 - ESE HOSPITAL TOBIAS PUERTA</t>
  </si>
  <si>
    <t>058428000001 - COMISARIA DE FAMILIA URAMITA</t>
  </si>
  <si>
    <t>058428000101 - DIRECCION LOCA L DE SALUD URAMITA</t>
  </si>
  <si>
    <t>058470000601 - MICROSCOPISTA JUAN DOMINGO MOSQUERA</t>
  </si>
  <si>
    <t>058470001501 - E.S.E  HOSPITAL IVAN RESTREPO GOMEZ</t>
  </si>
  <si>
    <t>058470019101 - JOSE GUILLERMO TORO LOPEZ</t>
  </si>
  <si>
    <t>058470083101 - AUGUSTO LEON HERRERA SEGURO</t>
  </si>
  <si>
    <t>058470118601 - CARLOS ALEJENDRO LEDEZMA GIL</t>
  </si>
  <si>
    <t>058470296501 - SIGIFREDO RODRIQUEZ ROMERO</t>
  </si>
  <si>
    <t>058470429201 - RUBEN DARIO MONTOYA RUIZ</t>
  </si>
  <si>
    <t>058470435401 - MARIA CONCEPCION GONZALEZ ARBOLEDA</t>
  </si>
  <si>
    <t>058470483900 - ESE HOSPITAL SAN VICENTE DE PAUL</t>
  </si>
  <si>
    <t>058470483901 - ESE HOSPITAL SAN VICENTE DE PAUL</t>
  </si>
  <si>
    <t>058470775201 - JUAN GUILLERMO GAVIRIA ARBELAEZ</t>
  </si>
  <si>
    <t>058470831501 - JOSE FERNANDO ESPITIA MESA</t>
  </si>
  <si>
    <t>058470950301 - CATALINA ANDREA VELEZ URREGO</t>
  </si>
  <si>
    <t>058470975801 - DIANA PATRICIA LAVERDE GONZALEZ</t>
  </si>
  <si>
    <t>058471010901 - GLORIA PATRICIA GONZALEZ LONDOÑO</t>
  </si>
  <si>
    <t>058471088001 - IPS SORIE</t>
  </si>
  <si>
    <t>058478000101 - COMISARIA DE FAMILIA URRAO</t>
  </si>
  <si>
    <t>058478000201 - ICBF ZONAL PENDERISCO URRAO</t>
  </si>
  <si>
    <t>058478000301 - FISCALIA SECCIONAL URRAO</t>
  </si>
  <si>
    <t>058478000401 - FISCALIA LOCAL URRAO</t>
  </si>
  <si>
    <t>058478000501 - UNIDAD DE INVESTIGACION CRIMINAL SIJIN URRAO</t>
  </si>
  <si>
    <t>058478000601 - INSPECCION DE POLICIA URRAO</t>
  </si>
  <si>
    <t>058478000701 - GRUPO DE SALUD PUBLICA DLS URRAO</t>
  </si>
  <si>
    <t>058478000801 - JUZGADO DE FAMILIA URRAO</t>
  </si>
  <si>
    <t>058478000901 - ONG SEMBRADORES DE PAZ URRAO</t>
  </si>
  <si>
    <t>ESS SALUD COLOMBIA</t>
  </si>
  <si>
    <t>ESS175</t>
  </si>
  <si>
    <t>ESS ASOCIACION MUTUAL ADMON RE</t>
  </si>
  <si>
    <t>ESS176</t>
  </si>
  <si>
    <t>ESS ASOCIACION MUTUAL OCA¥A PA</t>
  </si>
  <si>
    <t>ESS177</t>
  </si>
  <si>
    <t>ESS ASOCIACION  DE CABILDOS  I</t>
  </si>
  <si>
    <t>ESS178</t>
  </si>
  <si>
    <t>ESS ASOCIACION MUTUAL DESPERTA</t>
  </si>
  <si>
    <t>ESS179</t>
  </si>
  <si>
    <t>ESS ASOCIACION MUTUAL LA SIERR</t>
  </si>
  <si>
    <t>ESS182</t>
  </si>
  <si>
    <t>ESS ASOCICION INDIGENA DEL CAU</t>
  </si>
  <si>
    <t>ESS183</t>
  </si>
  <si>
    <t>ESS184</t>
  </si>
  <si>
    <t>ESS ASOC. DE CABILDOS DE RESGU</t>
  </si>
  <si>
    <t>ESS185</t>
  </si>
  <si>
    <t>ESS186</t>
  </si>
  <si>
    <t>ESS COOPERATIVA LA MAGDALENA L</t>
  </si>
  <si>
    <t>ESS187</t>
  </si>
  <si>
    <t>ESS ASOCIACION MUTUAL LOS ANDE</t>
  </si>
  <si>
    <t>ESS188</t>
  </si>
  <si>
    <t>3  -  SIN DATO</t>
  </si>
  <si>
    <t>Seleccione el Pestador de Salud</t>
  </si>
  <si>
    <t>Seleccione el Asegurador</t>
  </si>
  <si>
    <t>Digite un número telefónico.</t>
  </si>
  <si>
    <t>Seleccione de la lista de valores el Municipio de residencia del afectado</t>
  </si>
  <si>
    <t>Area corporal afectada</t>
  </si>
  <si>
    <t>Profundidad</t>
  </si>
  <si>
    <t>Fecha de hospitalización DD-MM-AAAA</t>
  </si>
  <si>
    <t>Digite la fecha de hospitalización (si hubo).</t>
  </si>
  <si>
    <t>Condición final</t>
  </si>
  <si>
    <t>Información clínica</t>
  </si>
  <si>
    <t>Circunstancias en la que se presentó el evento.</t>
  </si>
  <si>
    <t>Lugar del evento</t>
  </si>
  <si>
    <t>Por el lesioando</t>
  </si>
  <si>
    <t>Indique con una X si hubo consumo de alcohol u otra sustancia por parte del lesioando, antes del evento.</t>
  </si>
  <si>
    <t>Si es menor de edad, de los adultos acompañantes.</t>
  </si>
  <si>
    <t>Indique con una X si hubo consumo de alcohol u otra sustancia por parte de los acompañantes del lesioando si es menor de 18 años, antes del evento.</t>
  </si>
  <si>
    <t>Acciones realizadas por la entidad territorial</t>
  </si>
  <si>
    <t>Seleccione de la lista de valores de residencia del afectado.  Digite de acuerdo con el ejemplo.</t>
  </si>
  <si>
    <t>050881081901 - EMMSA CLINICA ESPECIALIZADA</t>
  </si>
  <si>
    <t>050881123402 - ANGIOGRAFIA DE OCCIDENTE</t>
  </si>
  <si>
    <t>050881182301 - FUNDACION CLINICA DEL NORTE</t>
  </si>
  <si>
    <t>050910457201 - ESE HOSPITAL SAN ANTONIO</t>
  </si>
  <si>
    <t>050930000000 - DIRECCION LOCAL DE SALUD DE BETULIA</t>
  </si>
  <si>
    <t>050930000001 - DIRECCION LOCAL DE SALUD MUNICIPIO DE BETULIA</t>
  </si>
  <si>
    <t>050930237101 - ESE HOSPITAL GERMAN VELEZ GUTIERREZ</t>
  </si>
  <si>
    <t>050930237141 - ESE HOSPITAL GERMAN VELEZ GUTIERREZ</t>
  </si>
  <si>
    <t>050938000001 - COMISARIA DE FAMILIA BETULIA</t>
  </si>
  <si>
    <t>050938000100 - COMISARÍA DE FAMILIA</t>
  </si>
  <si>
    <t>051010213901 - ESE HOSPITAL LA MERCED</t>
  </si>
  <si>
    <t>051010802833 - CORPORACION CLINICA SALUDCOOP</t>
  </si>
  <si>
    <t>051010909906 - COOMEVA UBA PROMEDAN</t>
  </si>
  <si>
    <t>051011020201 - UNIDAD MEDICA DEL SUROESTE LTDA</t>
  </si>
  <si>
    <t>05001   MEDELLÍN</t>
  </si>
  <si>
    <t>05002   ABEJORRAL</t>
  </si>
  <si>
    <t>05004   ABRIAQUÍ</t>
  </si>
  <si>
    <t>05021   ALEJANDRÍA</t>
  </si>
  <si>
    <t>05030   AMAGÁ</t>
  </si>
  <si>
    <t>05031   AMALFI</t>
  </si>
  <si>
    <t>05034   ANDES</t>
  </si>
  <si>
    <t>05036   ANGELÓPOLIS</t>
  </si>
  <si>
    <t>05038   ANGOSTURA</t>
  </si>
  <si>
    <t>05040   ANORÍ</t>
  </si>
  <si>
    <t>05042   SANTA FE DE ANTIOQUIA</t>
  </si>
  <si>
    <t>05044   ANZÁ</t>
  </si>
  <si>
    <t>05045   APARTADÓ</t>
  </si>
  <si>
    <t>05051   ARBOLETES</t>
  </si>
  <si>
    <t>05055   ARGELIA</t>
  </si>
  <si>
    <t>05059   ARMENIA</t>
  </si>
  <si>
    <t>05079   BARBOSA</t>
  </si>
  <si>
    <t>05086   BELMIRA</t>
  </si>
  <si>
    <t>05088   BELLO</t>
  </si>
  <si>
    <t>05091   BETANIA</t>
  </si>
  <si>
    <t>05093   BETULIA</t>
  </si>
  <si>
    <t>05101   CIUDAD BOLÍVAR</t>
  </si>
  <si>
    <t>05107   BRICEÑO</t>
  </si>
  <si>
    <t>05113   BURITICÁ</t>
  </si>
  <si>
    <t>05120   CÁCERES</t>
  </si>
  <si>
    <t>05125   CAICEDO</t>
  </si>
  <si>
    <t>05129   CALDAS</t>
  </si>
  <si>
    <t>05134   CAMPAMENTO</t>
  </si>
  <si>
    <t>05138   CAÑASGORDAS</t>
  </si>
  <si>
    <t>05142   CARACOLÍ</t>
  </si>
  <si>
    <t>05145   CARAMANTA</t>
  </si>
  <si>
    <t>05147   CAREPA</t>
  </si>
  <si>
    <t>05148   EL CARMEN DE VIBORAL</t>
  </si>
  <si>
    <t>05150   CAROLINA DEL PRINCIPE</t>
  </si>
  <si>
    <t>05154   CAUCASIA</t>
  </si>
  <si>
    <t>05172   CHIGORODÓ</t>
  </si>
  <si>
    <t>05190   CISNEROS</t>
  </si>
  <si>
    <t>05197   COCORNÁ</t>
  </si>
  <si>
    <t>05206   CONCEPCIÓN</t>
  </si>
  <si>
    <t>05209   CONCORDIA</t>
  </si>
  <si>
    <t>05212   COPACABANA</t>
  </si>
  <si>
    <t>05234   DABEIBA</t>
  </si>
  <si>
    <t>05237   DONMATÍAS</t>
  </si>
  <si>
    <t>05240   EBÉJICO</t>
  </si>
  <si>
    <t>05250   EL BAGRE</t>
  </si>
  <si>
    <t>05264   ENTRERRÍOS</t>
  </si>
  <si>
    <t>05266   ENVIGADO</t>
  </si>
  <si>
    <t>05282   FREDONIA</t>
  </si>
  <si>
    <t>05284   FRONTINO</t>
  </si>
  <si>
    <t>05306   GIRALDO</t>
  </si>
  <si>
    <t>05308   GIRARDOTA</t>
  </si>
  <si>
    <t>05310   GÓMEZ PLATA</t>
  </si>
  <si>
    <t>05313   GRANADA</t>
  </si>
  <si>
    <t>05315   GUADALUPE</t>
  </si>
  <si>
    <t>05318   GUARNE</t>
  </si>
  <si>
    <t>05321   GUATAPÉ</t>
  </si>
  <si>
    <t>05347   HELICONIA</t>
  </si>
  <si>
    <t>05353   HISPANIA</t>
  </si>
  <si>
    <t>05360   ITAGUÍ</t>
  </si>
  <si>
    <t>05361   ITUANGO</t>
  </si>
  <si>
    <t>05364   JARDÍN</t>
  </si>
  <si>
    <t>05368   JERICÓ</t>
  </si>
  <si>
    <t>05376   LA CEJA DEL TAMBO</t>
  </si>
  <si>
    <t>05380   LA ESTRELLA</t>
  </si>
  <si>
    <t>05390   LA PINTADA</t>
  </si>
  <si>
    <t>05400   LA UNIÓN</t>
  </si>
  <si>
    <t>05411   LIBORINA</t>
  </si>
  <si>
    <t>05425   MACEO</t>
  </si>
  <si>
    <t>05440   MARINILLA</t>
  </si>
  <si>
    <t>05467   MONTEBELLO</t>
  </si>
  <si>
    <t>05475   MURINDÓ</t>
  </si>
  <si>
    <t>05480   MUTATÁ</t>
  </si>
  <si>
    <t>05483   NARIÑO</t>
  </si>
  <si>
    <t>05490   NECOCLÍ</t>
  </si>
  <si>
    <t>05495   NECHÍ</t>
  </si>
  <si>
    <t>05501   OLAYA</t>
  </si>
  <si>
    <t>05541   EL PEÑOL</t>
  </si>
  <si>
    <t>05543   PEQUE</t>
  </si>
  <si>
    <t>05576   PUEBLORRICO</t>
  </si>
  <si>
    <t>05579   PUERTO BERRÍO</t>
  </si>
  <si>
    <t>05585   PUERTO NARE</t>
  </si>
  <si>
    <t>05591   PUERTO TRIUNFO</t>
  </si>
  <si>
    <t>05604   REMEDIOS</t>
  </si>
  <si>
    <t>05607   EL RETIRO</t>
  </si>
  <si>
    <t>05615   RIONEGRO</t>
  </si>
  <si>
    <t>05628   SABANALARGA</t>
  </si>
  <si>
    <t>05631   SABANETA</t>
  </si>
  <si>
    <t>05642   SALGAR</t>
  </si>
  <si>
    <t>05647   SAN ANDRÉS DE CUERQUIA</t>
  </si>
  <si>
    <t>05649   SAN CARLOS</t>
  </si>
  <si>
    <t>05652   SAN FRANCISCO</t>
  </si>
  <si>
    <t>05656   SAN JERÓNIMO</t>
  </si>
  <si>
    <t>05658   SAN JOSÉ DE LA MILAGROS</t>
  </si>
  <si>
    <t>05659   SAN JUAN DE URABA</t>
  </si>
  <si>
    <t>05660   SAN LUIS</t>
  </si>
  <si>
    <t>05664   SAN PEDRO DE LOS MILAGROS</t>
  </si>
  <si>
    <t>05665   SAN PEDRO DE URABA</t>
  </si>
  <si>
    <t>05667   SAN RAFAEL</t>
  </si>
  <si>
    <t>05670   SAN ROQUE</t>
  </si>
  <si>
    <t>05674   SAN VICENTE</t>
  </si>
  <si>
    <t>05679   SANTA BÁRBARA</t>
  </si>
  <si>
    <t>05686   SANTA ROSA DE OSOS</t>
  </si>
  <si>
    <t>05690   SANTO DOMINGO</t>
  </si>
  <si>
    <t>05697   EL SANTUARIO</t>
  </si>
  <si>
    <t>05736   SEGOVIA</t>
  </si>
  <si>
    <t>05756   SONSÓN</t>
  </si>
  <si>
    <t>05761   SOPETRÁN</t>
  </si>
  <si>
    <t>05789   TÁMESIS</t>
  </si>
  <si>
    <t>05790   TARAZÁ</t>
  </si>
  <si>
    <t>05792   TARSO</t>
  </si>
  <si>
    <t>05809   TITIRIBÍ</t>
  </si>
  <si>
    <t>05819   TOLEDO</t>
  </si>
  <si>
    <t>05837   TURBO</t>
  </si>
  <si>
    <t>05842   URAMITA</t>
  </si>
  <si>
    <t>05847   URRAO</t>
  </si>
  <si>
    <t>05854   VALDIVIA</t>
  </si>
  <si>
    <t>05856   VALPARAÍSO</t>
  </si>
  <si>
    <t>05858   VEGACHÍ</t>
  </si>
  <si>
    <t>05861   VENECIA</t>
  </si>
  <si>
    <t>05873   VIGÍA DEL FUERTE</t>
  </si>
  <si>
    <t>05885   YALÍ</t>
  </si>
  <si>
    <t>05887   YARUMAL</t>
  </si>
  <si>
    <t>05890   YOLOMBÓ</t>
  </si>
  <si>
    <t>05893   YONDÓ</t>
  </si>
  <si>
    <t>05895   ZARAGOZA</t>
  </si>
  <si>
    <t>058939000001 - DORA ALICIA RUEDA</t>
  </si>
  <si>
    <t>058950000000 - DIRECCION LOCAL DE ZARAGOZA</t>
  </si>
  <si>
    <t>058950000005 - JORGE LUIS</t>
  </si>
  <si>
    <t>058950000006 - LUIS ENRRIQUE</t>
  </si>
  <si>
    <t>058950002501 - ESE HOSPITAL SAN RAFAEL DE ZARAGOZA</t>
  </si>
  <si>
    <t>058950329001 - WILSON QUINTERO RODRIGUEZ</t>
  </si>
  <si>
    <t>058950329201 - SERVIMEDICOS (MICROSCOPISTA)</t>
  </si>
  <si>
    <t>058950540101 - E.S.E HOSPITAL SAN RAFAEL DE ZARAGOZA</t>
  </si>
  <si>
    <t>058950588401 - ESE HOSPITAL SAN RAFAEL</t>
  </si>
  <si>
    <t>058950588402 - PUESTO DE SALUD BUENOS AIRES (MICROSCOPISTA)</t>
  </si>
  <si>
    <t>058950588403 - PUESTO DE SALUD PATO (MICROSCOPISTA)</t>
  </si>
  <si>
    <t>05895800001 - COMISARIA DE FAMILIA DE ZARAGOZA</t>
  </si>
  <si>
    <t>058959000001 - ADIELA MENESES</t>
  </si>
  <si>
    <t>058959000002 - ARTURO VARGAS GARAVITO</t>
  </si>
  <si>
    <t>058959000003 - ANIANA ISABEL SIERRA</t>
  </si>
  <si>
    <t>058959000004 - MARLENY JIMENEZ</t>
  </si>
  <si>
    <t>058959000005 - JORGE LUIS VELASQUEZ</t>
  </si>
  <si>
    <t>058959000006 - LUIS ENRIQUE</t>
  </si>
  <si>
    <t>058959000007 - JORGE ELIECER LOPEZ</t>
  </si>
  <si>
    <t>058959000008 - JESUS OTILIO ALBAÑEZ</t>
  </si>
  <si>
    <t>058959000009 - CATALINA MURILLO</t>
  </si>
  <si>
    <t>058959000010 - MARIA</t>
  </si>
  <si>
    <t>058959000011 - MARIA DEL CARMEN VASQUEZ</t>
  </si>
  <si>
    <t>058959000012 - JAIME QUIÑONEZ</t>
  </si>
  <si>
    <t>058959000013 - MARY LUZ PROMERO</t>
  </si>
  <si>
    <t>058959000014 - EVERLIDES SEÑA PANTOJA</t>
  </si>
  <si>
    <t>058959000100 - VEREDA LA PORQUERA (MICROCOPISTA)</t>
  </si>
  <si>
    <t>058959000200 - VEREDA BUENOS AIRES (MICROSCOPISTA)</t>
  </si>
  <si>
    <t>058959000400 - VEREDA LA MATURANA (MICROSCOPISTA)</t>
  </si>
  <si>
    <t>058959000500 - VEREDA LA ARENOSA (MICROSCOPISTA)</t>
  </si>
  <si>
    <t>058959000600 - VEREDA VEGAS DE SEGOVIA (MICROSCOPISTA)</t>
  </si>
  <si>
    <t>058959000700 - VEREDA CORDERO ICACAL (MICROSCOPISTA)</t>
  </si>
  <si>
    <t>058959000800 - VEREDA PATOS (MICFROSCOPISTA)</t>
  </si>
  <si>
    <t>058959000900 - VEREDA SAN ACEVEDO (MICROSCOPISTA)</t>
  </si>
  <si>
    <t>058959001000 - VEREDA SAN ANTONIO EL PUNTO (MICROSCOPISTA)</t>
  </si>
  <si>
    <t>058959001100 - VEREDA AQUISI (MICROSCOPISTA)</t>
  </si>
  <si>
    <t>058959001900 - SERVIMEDICOS (MICROSCOPISTA)</t>
  </si>
  <si>
    <t>058959003102 - MICROSCOPISTA BARRIO LA ESMERALDA</t>
  </si>
  <si>
    <t>058959004102 - MICROSCOPISTA VEREDA AQUI SÌ</t>
  </si>
  <si>
    <t>058959004202 - MICROSCOPISTA VEREDA EL RETIRO</t>
  </si>
  <si>
    <t>058959004302 - PUESTO DE DIAGNOSTICO PRUEBA RAPIDA VEREDA PABLO M</t>
  </si>
  <si>
    <t>058959004402 - PUESTO DE DIAGNOSTICO PRUEBA RAPIDA VEREDA VEGAS D</t>
  </si>
  <si>
    <t>058959009000 - VEREDA SAN ACEVEDO (MICROSCOPISTA)</t>
  </si>
  <si>
    <t>05001</t>
  </si>
  <si>
    <t>05002</t>
  </si>
  <si>
    <t>05004</t>
  </si>
  <si>
    <t>05021</t>
  </si>
  <si>
    <t>05030</t>
  </si>
  <si>
    <t>05031</t>
  </si>
  <si>
    <t>05034</t>
  </si>
  <si>
    <t>05036</t>
  </si>
  <si>
    <t>05038</t>
  </si>
  <si>
    <t>05040</t>
  </si>
  <si>
    <t>05042</t>
  </si>
  <si>
    <t>05044</t>
  </si>
  <si>
    <t>05045</t>
  </si>
  <si>
    <t>05051</t>
  </si>
  <si>
    <t>05055</t>
  </si>
  <si>
    <t>05059</t>
  </si>
  <si>
    <t>05079</t>
  </si>
  <si>
    <t>05086</t>
  </si>
  <si>
    <t>05088</t>
  </si>
  <si>
    <t>05091</t>
  </si>
  <si>
    <t>05093</t>
  </si>
  <si>
    <t>05101</t>
  </si>
  <si>
    <t>05107</t>
  </si>
  <si>
    <t>05113</t>
  </si>
  <si>
    <t>05120</t>
  </si>
  <si>
    <t>05125</t>
  </si>
  <si>
    <t>05129</t>
  </si>
  <si>
    <t>05134</t>
  </si>
  <si>
    <t>05138</t>
  </si>
  <si>
    <t>05142</t>
  </si>
  <si>
    <t>05145</t>
  </si>
  <si>
    <t>05147</t>
  </si>
  <si>
    <t>05148</t>
  </si>
  <si>
    <t>05150</t>
  </si>
  <si>
    <t>05154</t>
  </si>
  <si>
    <t>05172</t>
  </si>
  <si>
    <t>05190</t>
  </si>
  <si>
    <t>05197</t>
  </si>
  <si>
    <t>05206</t>
  </si>
  <si>
    <t>05209</t>
  </si>
  <si>
    <t>05212</t>
  </si>
  <si>
    <t>05234</t>
  </si>
  <si>
    <t>05237</t>
  </si>
  <si>
    <t>05240</t>
  </si>
  <si>
    <t>05250</t>
  </si>
  <si>
    <t>05264</t>
  </si>
  <si>
    <t>05266</t>
  </si>
  <si>
    <t>05282</t>
  </si>
  <si>
    <t>05284</t>
  </si>
  <si>
    <t>05306</t>
  </si>
  <si>
    <t>05308</t>
  </si>
  <si>
    <t>05310</t>
  </si>
  <si>
    <t>05313</t>
  </si>
  <si>
    <t>05315</t>
  </si>
  <si>
    <t>05318</t>
  </si>
  <si>
    <t>05321</t>
  </si>
  <si>
    <t>05347</t>
  </si>
  <si>
    <t>05353</t>
  </si>
  <si>
    <t>05360</t>
  </si>
  <si>
    <t>05361</t>
  </si>
  <si>
    <t>05364</t>
  </si>
  <si>
    <t>05368</t>
  </si>
  <si>
    <t>05376</t>
  </si>
  <si>
    <t>05380</t>
  </si>
  <si>
    <t>05390</t>
  </si>
  <si>
    <t>05400</t>
  </si>
  <si>
    <t>05411</t>
  </si>
  <si>
    <t>05425</t>
  </si>
  <si>
    <t>05440</t>
  </si>
  <si>
    <t>05467</t>
  </si>
  <si>
    <t>05475</t>
  </si>
  <si>
    <t>05480</t>
  </si>
  <si>
    <t>05483</t>
  </si>
  <si>
    <t>05490</t>
  </si>
  <si>
    <t>05495</t>
  </si>
  <si>
    <t>05501</t>
  </si>
  <si>
    <t>05541</t>
  </si>
  <si>
    <t>05543</t>
  </si>
  <si>
    <t>05576</t>
  </si>
  <si>
    <t>05579</t>
  </si>
  <si>
    <t>05585</t>
  </si>
  <si>
    <t>05591</t>
  </si>
  <si>
    <t>05604</t>
  </si>
  <si>
    <t>05607</t>
  </si>
  <si>
    <t>05615</t>
  </si>
  <si>
    <t>05628</t>
  </si>
  <si>
    <t>05631</t>
  </si>
  <si>
    <t>05642</t>
  </si>
  <si>
    <t>05647</t>
  </si>
  <si>
    <t>05649</t>
  </si>
  <si>
    <t>05652</t>
  </si>
  <si>
    <t>05656</t>
  </si>
  <si>
    <t>05658</t>
  </si>
  <si>
    <t>05659</t>
  </si>
  <si>
    <t>05660</t>
  </si>
  <si>
    <t>05664</t>
  </si>
  <si>
    <t>05665</t>
  </si>
  <si>
    <t>05667</t>
  </si>
  <si>
    <t>05670</t>
  </si>
  <si>
    <t>05674</t>
  </si>
  <si>
    <t>05679</t>
  </si>
  <si>
    <t>05686</t>
  </si>
  <si>
    <t>05690</t>
  </si>
  <si>
    <t>05697</t>
  </si>
  <si>
    <t>05736</t>
  </si>
  <si>
    <t>05756</t>
  </si>
  <si>
    <t>05761</t>
  </si>
  <si>
    <t>05789</t>
  </si>
  <si>
    <t>05790</t>
  </si>
  <si>
    <t>05792</t>
  </si>
  <si>
    <t>05809</t>
  </si>
  <si>
    <t>05819</t>
  </si>
  <si>
    <t>05837</t>
  </si>
  <si>
    <t>05842</t>
  </si>
  <si>
    <t>05847</t>
  </si>
  <si>
    <t>05854</t>
  </si>
  <si>
    <t>05856</t>
  </si>
  <si>
    <t>05858</t>
  </si>
  <si>
    <t>05861</t>
  </si>
  <si>
    <t>05873</t>
  </si>
  <si>
    <t>05885</t>
  </si>
  <si>
    <t>05887</t>
  </si>
  <si>
    <t>05890</t>
  </si>
  <si>
    <t>05893</t>
  </si>
  <si>
    <t>05895</t>
  </si>
  <si>
    <t xml:space="preserve">ANEXO 2 </t>
  </si>
  <si>
    <t>AMPUTACIÓN</t>
  </si>
  <si>
    <t>LACERACIÓN</t>
  </si>
  <si>
    <t>CONTUSIÓN</t>
  </si>
  <si>
    <t>DAÑO OCULAR</t>
  </si>
  <si>
    <t>DAÑO AUDITIVO</t>
  </si>
  <si>
    <t>056860480601 - PROSALCO SANTA ROSA</t>
  </si>
  <si>
    <t>056860480602 - PROSALCO SANTA ROSA</t>
  </si>
  <si>
    <t>056860482201 - CENTRO MEDICO SANTA ROSA DE OSOS LTDA</t>
  </si>
  <si>
    <t>056868000100 - COMISARIA DE FAMILIA SANTA ROSA DE OSOS</t>
  </si>
  <si>
    <t>056900483701 - ESE HOSPITAL SAN RAFAEL</t>
  </si>
  <si>
    <t>05690048371 - ESE HOSPITAL SAN RAFAEL</t>
  </si>
  <si>
    <t>056908000001 - COMISARIA DE FAMILIA DE SANTO DOMINGO</t>
  </si>
  <si>
    <t>056970242700 - ESE HOSPITAL SAN JUAN DE DIOS</t>
  </si>
  <si>
    <t>056970242701 - ESE HOSPITAL SAN JUAN DE DIOS</t>
  </si>
  <si>
    <t>056970242705 - ESE HOSPITAL SAN JUAN DE DIOS</t>
  </si>
  <si>
    <t>056970909908 - PROMEDAN IPS PROMOTORA MEDICA Y ODONTOLOGICA DE AN</t>
  </si>
  <si>
    <t>056978000001 - COMISARIA DE FAMILIA  EL SANTUARIO</t>
  </si>
  <si>
    <t>057360002000 - ESE HOSPITAL SAN JUAN DE DIOS</t>
  </si>
  <si>
    <t>057360008001 - COMISARIA DE FAMILIA</t>
  </si>
  <si>
    <t>057360008002 - INSPECCION DE POLICIA Y TRANSITO SEGOVIA</t>
  </si>
  <si>
    <t>057360011301 - GUSTAVO DE JESUS CARVAJAL RODRIGUEZ</t>
  </si>
  <si>
    <t>057360022901 - JANDER NICOLAS OLAYA GARCIA</t>
  </si>
  <si>
    <t>057360228001 - WILSON ALBERTO LOPEZ CONCHA</t>
  </si>
  <si>
    <t>057360488301 - ANALIS CLINICO</t>
  </si>
  <si>
    <t>057360612501 - ESE HOSPITAL SAN JUAN DE DIOS DE SEGOVIA</t>
  </si>
  <si>
    <t>057360802801 - SALUDCOOP IPS SEGOVIA</t>
  </si>
  <si>
    <t>057360802827 - SALUDCOOP IPS SEGOVIA</t>
  </si>
  <si>
    <t>057360867203 - COOMEVA LAS AMERICAS IPS LTDA LA SALADA</t>
  </si>
  <si>
    <t>057368000001 - COMISARIA DE FAMILIA</t>
  </si>
  <si>
    <t>057368000002 - INSPECCION DE POLICIA Y TRANSITO SEGOVIA</t>
  </si>
  <si>
    <t>057369000007 - BATALLON ESPECIAL ENERGETICO Y VIAL NUMERO 8</t>
  </si>
  <si>
    <t>057369000100 - VEREDA EL CENIZO (MICROSCOPISTA)</t>
  </si>
  <si>
    <t>057369000101 - PUESTO LECTURA EL CENIZO</t>
  </si>
  <si>
    <t>057369000200 - VEREDA LAPO (MICROSCOPISTA)</t>
  </si>
  <si>
    <t>057369000300 - VEREDA PUERTO CALAVERA (MICROSCOPISTA)</t>
  </si>
  <si>
    <t>057369000400 - VEREDA SANTA ISABEL DE AMATE (MICROSCOPISTA)</t>
  </si>
  <si>
    <t>057369000500 - VEREDA MONTEFRIO (MICROSCOPISTA)</t>
  </si>
  <si>
    <t>057369409102 - PUESTO DE LECTURA PDR SANTA ISABEL DE AMARA</t>
  </si>
  <si>
    <t>057560239401 - ESE HOSPITAL SAN JUAN DE DIOS</t>
  </si>
  <si>
    <t>057568000100 - COMISARIA DE FAMILIA SONSON</t>
  </si>
  <si>
    <t>057568020000 - POLICIA DE INFANCIA Y ADOLESCENCIA</t>
  </si>
  <si>
    <t>057610000801 - COMISARIA DE FAMILIA</t>
  </si>
  <si>
    <t>057610008001 - COMISARIA DE FAMILIA</t>
  </si>
  <si>
    <t>057610392003 - S</t>
  </si>
  <si>
    <t>057610392203 - COODAN IPS</t>
  </si>
  <si>
    <t>057610561201 - ESE HOSPITAL HORACIO MUÑOZ SUESCUN</t>
  </si>
  <si>
    <t>057618000001 - COMISARIA DE FAMILIA</t>
  </si>
  <si>
    <t>057890292401 - ASTRID HELENA VELEZ VASQUEZ</t>
  </si>
  <si>
    <t>057890457901 - ESE HOSPITAL SAN JUAN DE DIOS</t>
  </si>
  <si>
    <t>057898000001 - COMISARIA DE FAMILIA TAMESIS</t>
  </si>
  <si>
    <t>057900121801 - ALVARO FILRMON CASTAÑO GÒMEZ</t>
  </si>
  <si>
    <t>057900170601 - GLADIS REBECA MIGUEL VIDES</t>
  </si>
  <si>
    <t>057900170602 - LABORATORIO CRINICO LA TRONCAL 2º PISO</t>
  </si>
  <si>
    <t>057900171101 - JOSÈ AQUILINO CAMARGO MOSIOTE</t>
  </si>
  <si>
    <t>FECHA DE
OCURRENCIA</t>
  </si>
  <si>
    <t>056678000101 - POLICIA NACIONAL SAN RAFAEL</t>
  </si>
  <si>
    <t>056700581400 - ESE HOSPITAL MUNICIPAL SAN ROQUE</t>
  </si>
  <si>
    <t>056700581401 - ESE HOSPITAL MUNICIPAL SAN ROQUE</t>
  </si>
  <si>
    <t>056708000101 - PERSONERIA SAN ROQUE</t>
  </si>
  <si>
    <t>056708000202 - COMISARIA SAN ROQUE</t>
  </si>
  <si>
    <t>056740479201 - ESE HOSPITAL DEL MUNICIPIO SAN VICENTE</t>
  </si>
  <si>
    <t>056748000001 - UNIDAD DE PAZ RECONCILIACION Y CONVIVENCIA CIUDADA</t>
  </si>
  <si>
    <t>056790458201 - ESE HOSPITAL SANTAMARIA</t>
  </si>
  <si>
    <t>056798000001 - MUNICIPIO DE SANTA BARBARA</t>
  </si>
  <si>
    <t>056860000001 - DIRECCION LOCAL DE SALUD SANTA ROSA DE OSOS</t>
  </si>
  <si>
    <t>056860023101 - COMISARIA DE FAMILIA  SANTA ROSA DE OSOS</t>
  </si>
  <si>
    <t>056860146401 - NORSALUD CENTRO DE SALUD INTEGRAL DEL NORTE LTDA</t>
  </si>
  <si>
    <t>056860464901 - ESE HOSPITAL SAN JUAN DE DIOS</t>
  </si>
  <si>
    <t>050010217848 - PUESTO DE SALUD EL PESEBRE</t>
  </si>
  <si>
    <t>050010217849 - CENTRO DE SALUD PALMITAS ESE METROSALUD</t>
  </si>
  <si>
    <t>050010217850 - CENTRO DE SALUD MARGARITAS</t>
  </si>
  <si>
    <t>050010217851 - ESE METROSALUD C.S. LIMONAR</t>
  </si>
  <si>
    <t>050010217852 - ESE METROSALUD C.S EL POBLADO</t>
  </si>
  <si>
    <t>050010217855 - ESE METROSALUD</t>
  </si>
  <si>
    <t>050010218602 - CLINICA COLSANITAS S.A.</t>
  </si>
  <si>
    <t>050010218603 - CLINICA COLSANITAS S.A.</t>
  </si>
  <si>
    <t>050010239301 - ESE CARISMA</t>
  </si>
  <si>
    <t>050010302601 - HORACIO AUGUSTO URIBE CARMONA</t>
  </si>
  <si>
    <t>050010329301 - CLINICA CONQUISTADORES SA</t>
  </si>
  <si>
    <t>050010344801 - UNIVERSIDAD PONTIFICIA BOLIVARIANA</t>
  </si>
  <si>
    <t>050010372602 - COOPERATIVA DE TRABAJO SOCIADO SALUD INTEGRAL COOP</t>
  </si>
  <si>
    <t>050010376301 - CENTRO MÉDICO Y NATURISTA LOS OLIVOS MEDELLIN</t>
  </si>
  <si>
    <t>050010377202 - MED-LINE LTDA CENTRO MEDICO BUENOS AIRES Y LABORAT</t>
  </si>
  <si>
    <t>050010381301 - SOCIEDAD DE SAN VICENTE DE PAUL</t>
  </si>
  <si>
    <t>050010381305 - SOCIEDAD DE SAN VICENTE DE PAUL</t>
  </si>
  <si>
    <t>050010381500 - DEPARTAMENTO SERVICIO MEDICO Y ODONTOLOGICO EAS-01</t>
  </si>
  <si>
    <t>050010381501 - DEPARTAMENTO SERVICIO MEDICO Y ODONTOLOGICO EAS-01</t>
  </si>
  <si>
    <t>050010381505 - DEPARTAMENTO SERVICIO MEDICO Y ODONTOLOGICO EAS-01</t>
  </si>
  <si>
    <t>050010383201 - COOPERATIVA MEDICA SOCIAL COOMSOCIAL</t>
  </si>
  <si>
    <t>050010392229 - COOPERATIVA ODONTOLOGICA DE ANTIOQUIA COODAN</t>
  </si>
  <si>
    <t>050010420707 - RTS LTDA SUCURSAL MEDELLIN</t>
  </si>
  <si>
    <t>050010420901 - IPS COOPERATIVA DE SALUD SAN ESTEBAN</t>
  </si>
  <si>
    <t>050010422801 - ATENCIÓN HOSPITALARIA DOMOCILIARIA</t>
  </si>
  <si>
    <t>050010425002 - IPS  SURA ALMACENTRO</t>
  </si>
  <si>
    <t>050010425901 - IPS PUNTO DE SALUD S.A ASISTENCIA MEDICA Y ODONTOL</t>
  </si>
  <si>
    <t>050010425902 - IPS PUNTO DE SALUD S.A ASISTENCIA MEDICA Y ODONTOL</t>
  </si>
  <si>
    <t>050010425905 - IPS PUNTO DE SALUD S.A ASISTENCIA MEDICA Y ODONTOL</t>
  </si>
  <si>
    <t>050010425907 - PUNTO DE SALUD CLINICA LAS AMERICAS</t>
  </si>
  <si>
    <t>05001042591 - IPS PUNTO DE SALUD S.A ASISTENCIA MEDICA Y ODONTOL</t>
  </si>
  <si>
    <t>050010425910 - IPS PUNTO DE SALUD S.A ASISTENCIA MEDICA Y ODONTOL</t>
  </si>
  <si>
    <t>050010425911 - SERVICIOS DE SALUD IPS SURAMERICANA  S.A.</t>
  </si>
  <si>
    <t>050010425912 - IPS PUNTO DE SALUD MONTERREY</t>
  </si>
  <si>
    <t>050010425918 - SALUD EN CASA</t>
  </si>
  <si>
    <t>050010426202 - COOMEVA  EPS INTEGRADOS IPS LTDA</t>
  </si>
  <si>
    <t>050010430901 - UNIVERSIDAD NACIONAL DE COLOMBIA - UNISALUD- SEDE</t>
  </si>
  <si>
    <t>050010434701 - COOPERATIVA ANTIOQUEÑA DE SALUD COOPSANA</t>
  </si>
  <si>
    <t>050010434703 - COOPERATIVA ANTIOQUEÑA DE SALUD COOPSANA</t>
  </si>
  <si>
    <t>050010434704 - COOPERATIVA ANTIOQUEÑA DE SALUD COOPSANA</t>
  </si>
  <si>
    <t>050010436101 - SALUDCOOP ENTIDAD PROMOTORA DE SALUD ORGANISMO COO</t>
  </si>
  <si>
    <t>057900972701 - IPS SALUD FAMILIAR</t>
  </si>
  <si>
    <t>057900972705 - IPS SALUD FAMILIAR</t>
  </si>
  <si>
    <t>057908000001 - COMISARIA DE FAMILIA</t>
  </si>
  <si>
    <t>057909000001 - RED DE MICROSCOPISTAS  EN EL HOSPITAL SAN ANTONIO</t>
  </si>
  <si>
    <t>057909000002 - RED DE MICROSCOPISTAS DE BARRO BLANCO</t>
  </si>
  <si>
    <t>057909000003 - RED DE MICROSCOPISTAS DE TARAZA ANTIOQUIA</t>
  </si>
  <si>
    <t>057909000004 - RED DE MICROSCOPISTAS DE TARAZA ANTIOQUIA</t>
  </si>
  <si>
    <t>057909000005 - RED DE MICROSCOPISTAS DE TARAZA ANTIOQUIA</t>
  </si>
  <si>
    <t>057909000006 - RED DE MICROSCOPISTAS DE EL GUAIMARO</t>
  </si>
  <si>
    <t>050010000000 - SECRETARIA DE SALUD DE MEDELLIN</t>
  </si>
  <si>
    <t>050010000500 - EDUARDO ENRIQUE GOMEZ ORTIZ</t>
  </si>
  <si>
    <t>050010000501 - EDUARDO ENRIQUE GOMEZ ORTIZ</t>
  </si>
  <si>
    <t>050010000502 - EDUARDO ENRIQUE GOMEZ ORTIZ</t>
  </si>
  <si>
    <t>050010000503 - EDUARDO ENRIQUE GOMEZ ORTIZ</t>
  </si>
  <si>
    <t>050010000505 - EDUARDO ENRIQUE GOMEZ ORTIZ</t>
  </si>
  <si>
    <t>05001000051 - EDUARDO ENRIQUE GOMEZ ORTIZ</t>
  </si>
  <si>
    <t>050010000510 - EDUARDO ENRIQUE GOMEZ ORTIZ</t>
  </si>
  <si>
    <t>050010000511 - EDUARDO ENRIQUE GOMEZ ORTIZ</t>
  </si>
  <si>
    <t>050010000525 - CAJA DE COMPENSACION DE ANTIOQUIA</t>
  </si>
  <si>
    <t>050010000526 - EDUARDO ENRIQUE GOMEZ ORTIZ</t>
  </si>
  <si>
    <t>05001000058 - COMISARIA DE FAMILIA DE SANTO DOMINGO</t>
  </si>
  <si>
    <t>050010000580 - EDUARDO ENRIQUE GOMEZ ORTIZ</t>
  </si>
  <si>
    <t>050010000601 - ANGELA MARIA GOMEZ ARISTIZABAL</t>
  </si>
  <si>
    <t>050010018801 - CARLOS JOSE FORONDA MONTOYA</t>
  </si>
  <si>
    <t>050010030201 - EMERGENCIA MEDICA INTEGRAL E.M.I. ANTIOQUIA S.A.</t>
  </si>
  <si>
    <t>05001005251 - JUAN FRANCISCO GONZALEZ LONDOÑO</t>
  </si>
  <si>
    <t>050010065806 - PUNTO DE SALUD AGUACATALA</t>
  </si>
  <si>
    <t>050010065807 - DIAGNOSTICO Y ASISTENCIA MEDICA S.A IPS DE SALUD</t>
  </si>
  <si>
    <t>050010065817 - DIAGNOSTICO Y ASISTENCIA MEDICA S.A IPS DE SALUD</t>
  </si>
  <si>
    <t>050010065827 - DIAGNOSTICO Y ASISTENCIA MEDICA S.A IPS DE SALUD</t>
  </si>
  <si>
    <t>050010105001 - MARIO LEÓN URIBE URIBE</t>
  </si>
  <si>
    <t>050010115001 - FUNDACIÓN INSTITUTO NEUROLOGICO DE ANTIOQUIA</t>
  </si>
  <si>
    <t>050010129401 - SRVICIOS MEDICOS SAN IGNAICO LTDA.</t>
  </si>
  <si>
    <t>050010131004 - PRISMA SALUD LTDA</t>
  </si>
  <si>
    <t>050010153901 - INSTITUTO DEL TORAX LA PAZ</t>
  </si>
  <si>
    <t>050010153902 - INSTITUTO DEL TORAX</t>
  </si>
  <si>
    <t>050010155101 - LABORATORIO DEPARTAMENTAL DE SALUD PUBLICA</t>
  </si>
  <si>
    <t>050010155102 - LABORATORIO DEPARTAMENTAL DE SALUD PUBLICA</t>
  </si>
  <si>
    <t>050010164501 - ASOMEDICOS LTDA.</t>
  </si>
  <si>
    <t>050010182101 - URGENCIAS PEDIATRICAS DE ANTIOQUIA S.A.</t>
  </si>
  <si>
    <t>050010183103 - IPS HUMANA SALUD LTDA</t>
  </si>
  <si>
    <t>050010189501 - SEDESALUD LTDA</t>
  </si>
  <si>
    <t>050010205401 - COOMEVA EPS CLINICA CONQUISTADORES IPS LTDA</t>
  </si>
  <si>
    <t>050010209201 - COMUNIDAD DE HERMANAS DOMINICAS DE LA PRESENTACION</t>
  </si>
  <si>
    <t>050010209202 - COMUNIDAD DE HERMANAS DOMINICAS DE LA PRESENTACION</t>
  </si>
  <si>
    <t>050010210101 - SOCIEDAD MEDICA ANTIOQUEÑA S.A. SOMA</t>
  </si>
  <si>
    <t>05001021011 - SOCIEDAD MEDICA ANTIOQUEÑA S.A. SOMA</t>
  </si>
  <si>
    <t>050010210401 - HOSPITAL PABLO TOBON URIBE</t>
  </si>
  <si>
    <t>050010210801 - ASOCIACIÓN MUTUAL SANTA CLARA</t>
  </si>
  <si>
    <t>050010211001 - CENTRO CARDIOVASCULAR COLOMBIANO CLINICA SANTA MAR</t>
  </si>
  <si>
    <t>050010211102 - CLINICA DIAGNOSTICA ESPECIALIZADA CONGREGACION MAR</t>
  </si>
  <si>
    <t>050010212001 - INVERSIONES MEDICAS DE ANTIOQUIA S.A. CLINICA LAS</t>
  </si>
  <si>
    <t>050010212401 - CORPORACIÓN PARA ESTUDIOS EN SALUD CLINICA CES</t>
  </si>
  <si>
    <t>050010212601 - PROMOTORA MEDICA LAS AMERICAS S.A</t>
  </si>
  <si>
    <t>050010214001 - CENTRO MÉDICO Y LABORATORIO CLINICO LA SAMARITANA</t>
  </si>
  <si>
    <t>050010214401 - HOSPITAL GENERAL DE MEDELLIN - LUZ CASTRO DE GUTIE</t>
  </si>
  <si>
    <t>050010480601 - COOPERATIVA DE TRABAJO ASOCIADO DE PROFESIONALES D</t>
  </si>
  <si>
    <t>050010480602 - COOPERATIVA DE TRABAJO ASOCIADO DE PROFESIONALES D</t>
  </si>
  <si>
    <t>050010480603 - COOPERATIVA DE TRABAJO ASOCIADO DE PROFESIONALES D</t>
  </si>
  <si>
    <t>050010480622 - COOPERATIVA DE TRABAJO ASOCIADO DE PROFESIONALES D</t>
  </si>
  <si>
    <t>050010482401 - CENTRO MEDICO ODONTOLOGICO EL PORTAL DE LA SALUD</t>
  </si>
  <si>
    <t>050010484701 - CLINICA LAS VEGAS COOMEVA IPS LTDA.</t>
  </si>
  <si>
    <t>050010491101 - SALUD SIGLO XXI S.A.</t>
  </si>
  <si>
    <t>050010491701 - ASOCIACION PROBIENESTAR DE LA FAMILIA COLOMBIANA P</t>
  </si>
  <si>
    <t>050010491703 - ASOCIACION PROBIENESTAR DE LA FAMILIA COLOMBIANA</t>
  </si>
  <si>
    <t>050010491901 - COMISARIA DE FAMILIA SANTA BARBARA</t>
  </si>
  <si>
    <t>050010504001 - CLINICA MEDICO QUIRURGICA DE ANTIOQUIA S.A.</t>
  </si>
  <si>
    <t>050010504601 - CORPORACIÓN CALOR DE HOGAR CENTRO GERONTOLOGICO</t>
  </si>
  <si>
    <t>050010511110 - COMPAÑÍA SURAMERICANA DE SERVICIOS DE SALUD S.A. S</t>
  </si>
  <si>
    <t>050010548201 - CLINICA INFANTIL SANTA ANA</t>
  </si>
  <si>
    <t>05001054902 - UBA CENTRO MEDELLIN</t>
  </si>
  <si>
    <t>050010549201 - COOMEVA E.P.S S.A</t>
  </si>
  <si>
    <t>050010549202 - COOMEVA E.P.S S.A</t>
  </si>
  <si>
    <t>050010549206 - COOMEVA E.P.S S.A</t>
  </si>
  <si>
    <t>050010549207 - COOMEVA E.P.S S.A</t>
  </si>
  <si>
    <t>050010549209 - COOMEVA E.P.S S.A</t>
  </si>
  <si>
    <t>050010549210 - COOMEVA E.P.S S.A</t>
  </si>
  <si>
    <t>050010549211 - COOMEVA E.P.S S.A</t>
  </si>
  <si>
    <t>050010549212 - COOMEVA E.P.S S.A</t>
  </si>
  <si>
    <t>050010549217 - COOMEVA E.P.S S.A</t>
  </si>
  <si>
    <t>050010549292 - PUNTO COOMEVA CLINICA MEDELLIN</t>
  </si>
  <si>
    <t>050010556802 - CAJA DE COMPENSACION FAMILIAR DE ANTIOQUIA COMFAMA</t>
  </si>
  <si>
    <t>050010556805 - CAJA DE COMPENSACION FAMILIAR DE ANTIOQUIA COMFAMA</t>
  </si>
  <si>
    <t>050010556806 - CENTRO INTEGRAL DE SALUD SAN IGNACIO</t>
  </si>
  <si>
    <t>050010556811 - IPS COMFAMA LACEJA</t>
  </si>
  <si>
    <t>050010556813 - CAJA DE COMPENSACION FAMILIAR DE ANTIOQUIA COMFAMA</t>
  </si>
  <si>
    <t>050010561601 - INSTITUTO DE CANCEROLOGIA S.A.</t>
  </si>
  <si>
    <t>050010581601 - FUNDACION CLINICA NEOL</t>
  </si>
  <si>
    <t>050010581612 - COOMEVA E.P.S S.A</t>
  </si>
  <si>
    <t>050010588201 - FUNDACION MEDICO PREVENTIVA PARA EL BIENESTAR SOCI</t>
  </si>
  <si>
    <t>050010588202 - FUNDACION MEDICO PREVENTIVA PARA EL BIENESTAR SOCI</t>
  </si>
  <si>
    <t>050010588203 - FUNDACION MEDICO PREVENTIVA PARA EL BIENESTAR SOCI</t>
  </si>
  <si>
    <t>050010588208 - FUNDACION MEDICO PREVENTIVA PARA EL BIENESTAR SOCI</t>
  </si>
  <si>
    <t>050010588219 - FUNDACION MEDICO PREVENTIVA PARA EL BIENESTAR SOCI</t>
  </si>
  <si>
    <t>050010588222 - FUNDACION MEDICO PREVENTIVA PARA EL BIENESTAR SOCI</t>
  </si>
  <si>
    <t>050010589004 - CAJA DE COMPENSACIÓN FAMILIAR COMFENALCO ANTIOQUIA</t>
  </si>
  <si>
    <t>050010589005 - CAJA DE COMPENSACIÓN FAMILIAR COMFENALCO ANTIOQUIA</t>
  </si>
  <si>
    <t>050010589014 - CAJA DE COMPENSACIÓN FAMILIAR COMFENALCO ANTIOQUIA</t>
  </si>
  <si>
    <t>050010589016 - CAJA DE COMPENSACIÓN FAMILIAR COMFENALCO ANTIOQUIA</t>
  </si>
  <si>
    <t>050010589023 - BIOSIGNO LA AMERICA</t>
  </si>
  <si>
    <t>050010589027 - NUEVA EPS SEDE ROBLEDO</t>
  </si>
  <si>
    <t>050010589028 - BIOSIGNO CENTRO</t>
  </si>
  <si>
    <t>050010589029 - CAJA DE COMPENSACIÓN FAMILIAR COMFENALCO ANTIOQUIA</t>
  </si>
  <si>
    <t>050010589035 - CAJA DE COMPENSACIÓN FAMILIAR COMFENALCO ANTIOQUIA</t>
  </si>
  <si>
    <t>050010589036 - CAJA DE COMPENSACIÓN FAMILIAR COMFENALCO ANTIOQUIA</t>
  </si>
  <si>
    <t>050010589050 - CAJA DE COMPENSACIÓN FAMILIAR COMFENALCO ANTIOQUIA</t>
  </si>
  <si>
    <t>050010590901 - IPS UNIVERSIDA DE ANTIOQUIA - IPS UNIVERSITARIA</t>
  </si>
  <si>
    <t>050010590902 - IPS UNIVERSIDA DE ANTIOQUIA - IPS UNIVERSITARIA</t>
  </si>
  <si>
    <t>050010590903 - IPS UNIVERSIDA DE ANTIOQUIA - IPS UNIVERSITARIA</t>
  </si>
  <si>
    <t>050010608600 - ESE HOSPITAL LA MARIA</t>
  </si>
  <si>
    <t>050010608601 - ESE HOSPITAL LA MARIA</t>
  </si>
  <si>
    <t>050010614201 - LUZ STELLA LOPEZ RAMIREZ</t>
  </si>
  <si>
    <t>050010741001 - HOSPITAL MILITAR DE MEDELLIN</t>
  </si>
  <si>
    <t>05001074101 - HOSPITAL MILITAR DE MEDELLIN</t>
  </si>
  <si>
    <t>050010747001 - IPS MEGA SERVICIOS INTEGRALES DE SALUD</t>
  </si>
  <si>
    <t>050010752201 - UNISALUD-UNIVERSIDAD NACIONAL</t>
  </si>
  <si>
    <t>050010802801 - CORPORACION IPS SALUDCOOP ANTIOQUIA</t>
  </si>
  <si>
    <t>050010802802 - CORPORACION IPS SALUDCOOP ANTIOQUIA</t>
  </si>
  <si>
    <t>050010802803 - CORPORACION COMFAMILIAR CAMACOL COODAN IPS BOLIVIA</t>
  </si>
  <si>
    <t>050010802804 - CORPORACION IPS SALUDCOOP ANTIOQUIA</t>
  </si>
  <si>
    <t>050010802805 - CORPORACION IPS SALUDCOOP ANTIOQUIA LA 70</t>
  </si>
  <si>
    <t>050010802806 - IPS SALUDCOOP SANTA TERESITA</t>
  </si>
  <si>
    <t>050010802808 - CORPORACION IPS SALUDCOOP ANTIOQUIA</t>
  </si>
  <si>
    <t>050010802811 - CORPORACION IPS SALUDCOOP ANTIOQUIA</t>
  </si>
  <si>
    <t>050010802812 - CORPORACION IPS SALUDCOOP ANTIOQUIA</t>
  </si>
  <si>
    <t>050010802817 - CORPORACION IPS SALUDCOOP ANTIOQUIA</t>
  </si>
  <si>
    <t>050010802820 - CORPORACION IPS SALUDCOOP ANTIOQUIA</t>
  </si>
  <si>
    <t>050010802821 - CORPORACION IPS SALUDCOOP ANTIOQUIA</t>
  </si>
  <si>
    <t>050010802823 - CORPORACION IPS SALUDCOOP ANTIOQUIA</t>
  </si>
  <si>
    <t>050010802829 - CAFI COLOMBIA</t>
  </si>
  <si>
    <t>050010802830 - CAFESALUD SAN JUAN</t>
  </si>
  <si>
    <t>050010802831 - CORPORACION IPS SALUDCOOP ANTIOQUIA</t>
  </si>
  <si>
    <t>050010802839 - CORPORACION IPS SALUDCOOP ANTIOQUIA</t>
  </si>
  <si>
    <t>050010819901 - UBA COOMEVA EPS CLINICA MEDELLIN LTDA</t>
  </si>
  <si>
    <t>050010852001 - UBA CLINICA DEL PRADO COOMEVA EPS IPS LTDA</t>
  </si>
  <si>
    <t>050010867201 - UBA COOMEVA LAS AMERICAS IPS LTDA</t>
  </si>
  <si>
    <t>050010867202 - UBA COOMEVA LAS AMERICAS IPS LTDA</t>
  </si>
  <si>
    <t>050010876601 - CAFESALUD MEDICINA PREPAGADA S.A</t>
  </si>
  <si>
    <t>050010921401 - CLINICA DEL CAMPESTRE S.A</t>
  </si>
  <si>
    <t>050010985901 - COLMEDICA EPS CENTRO MEDICO BOLIVIA</t>
  </si>
  <si>
    <t>050010996301 - CORPORACIÓN IPS CRUZ BLANCA</t>
  </si>
  <si>
    <t>050011013201 - PROGRAMA MADRE CANGURO INTEGRAL LTDA.</t>
  </si>
  <si>
    <t>050011034201 - HOSPITAL EN CASA S.A</t>
  </si>
  <si>
    <t>050011047101 - 01 NUEVA EPS VIVIR 1A</t>
  </si>
  <si>
    <t>050011057801 - EMERMEDICA S.A.</t>
  </si>
  <si>
    <t>050011076301 - IPS CALASANZ LTDA</t>
  </si>
  <si>
    <t>050011081801 - UMD CENTRO MEDICO COLMEDICA MPP SEDE CASTROPOL</t>
  </si>
  <si>
    <t>050011094701 - NEOVID SAS</t>
  </si>
  <si>
    <t>050011123401 - ANGIOGRAFIA DE OCCIDENTE CENTRO</t>
  </si>
  <si>
    <t>050011125001 - CEMED</t>
  </si>
  <si>
    <t>050011125002 - CEMEV IPS ROBLEDO</t>
  </si>
  <si>
    <t>050011174646 - NUEVA CLINICA SAGRADO CORAZON S.A.S</t>
  </si>
  <si>
    <t>050019000001 - GRUPO MALARIA</t>
  </si>
  <si>
    <t>050020436001 - ESE HOSPITAL SAN JUAN DE DIOS</t>
  </si>
  <si>
    <t>050020539501 - CONSULTORIO MEDICO ODONTOLOGICO ANA MARIA GONZALEZ</t>
  </si>
  <si>
    <t>050021097601 - CONSULTORIO MEDICO ODONTOLOGICO ANA MARIA GONZALEZ</t>
  </si>
  <si>
    <t>050021097624 - CONSULTORIO MÉDICO ODONTOLÓGICO ANA MARÍA GONZÁLEZ</t>
  </si>
  <si>
    <t>050028000001 - COMISARIA DE FAMILIA DE ABEJORRAL</t>
  </si>
  <si>
    <t>050040588001 - ESE HOSPITAL NUEVO HORIZONE</t>
  </si>
  <si>
    <t>050210509801 - ESE HOSPITAL PBRO. LUIS FELIPE ARBELAEZ</t>
  </si>
  <si>
    <t>050218000001 - COMISARIA DE FAMILIA DE ALEJANDRIA</t>
  </si>
  <si>
    <t>050300407401 - CENTRO MEDICO AMAGA</t>
  </si>
  <si>
    <t>050300437401 - ESE HOSPITAL SAN FERNANDO</t>
  </si>
  <si>
    <t>050308000001 - COMISARIA DE FAMILIA AMAGA</t>
  </si>
  <si>
    <t>050310000000 - SECRETARIA DE SALUD MUNICIPIO DE AMALFI</t>
  </si>
  <si>
    <t>050310209101 - ESE HOSPITAL EL CARMEN</t>
  </si>
  <si>
    <t>051549000400 - VEREDA JAGUA ARRIBA (MICROCOPISTA)</t>
  </si>
  <si>
    <t>051549000600 - VEREDA EL DELIRIO (MICROSCOPISTA)</t>
  </si>
  <si>
    <t>051549000700 - VEREDA PUERTO COLOMBIA (MICROSCOPISTA)</t>
  </si>
  <si>
    <t>051549000800 - VEREDA TIGRE 2 (MICROCOPISTA)</t>
  </si>
  <si>
    <t>5: MENOR 9 %</t>
  </si>
  <si>
    <t>6: 10% AL 50%</t>
  </si>
  <si>
    <t>7: MAYOR O IGUAL 50%</t>
  </si>
  <si>
    <t xml:space="preserve">
</t>
  </si>
  <si>
    <t>ORDEN</t>
  </si>
  <si>
    <t>CABEZA Y
 CUELLO</t>
  </si>
  <si>
    <t>EXT.
SUPERIORES</t>
  </si>
  <si>
    <t>EXT.
INFERIORES</t>
  </si>
  <si>
    <t>MACEO</t>
  </si>
  <si>
    <t>CAUCASIA</t>
  </si>
  <si>
    <t>ZARAGOZA</t>
  </si>
  <si>
    <t>ARBOLETES</t>
  </si>
  <si>
    <t>CAREPA</t>
  </si>
  <si>
    <t>TURBO</t>
  </si>
  <si>
    <t>AMALFI</t>
  </si>
  <si>
    <t>CISNEROS</t>
  </si>
  <si>
    <t>REMEDIOS</t>
  </si>
  <si>
    <t>SEGOVIA</t>
  </si>
  <si>
    <t>ARMENIA</t>
  </si>
  <si>
    <t>CAICEDO</t>
  </si>
  <si>
    <t>CAÑASGORDAS</t>
  </si>
  <si>
    <t>DABEIBA</t>
  </si>
  <si>
    <t>FRONTINO</t>
  </si>
  <si>
    <t>GIRALDO</t>
  </si>
  <si>
    <t>HELICONIA</t>
  </si>
  <si>
    <t>LIBORINA</t>
  </si>
  <si>
    <t>OLAYA</t>
  </si>
  <si>
    <t>PEQUE</t>
  </si>
  <si>
    <t>SABANALARGA</t>
  </si>
  <si>
    <t>URAMITA</t>
  </si>
  <si>
    <t>ANGOSTURA</t>
  </si>
  <si>
    <t>BELMIRA</t>
  </si>
  <si>
    <t>BRICEÑO</t>
  </si>
  <si>
    <t>CAMPAMENTO</t>
  </si>
  <si>
    <t>CAROLINA</t>
  </si>
  <si>
    <t>GUADALUPE</t>
  </si>
  <si>
    <t>ITUANGO</t>
  </si>
  <si>
    <t>TOLEDO</t>
  </si>
  <si>
    <t>VALDIVIA</t>
  </si>
  <si>
    <t>YARUMAL</t>
  </si>
  <si>
    <t>ABEJORRAL</t>
  </si>
  <si>
    <t>ARGELIA</t>
  </si>
  <si>
    <t>GRANADA</t>
  </si>
  <si>
    <t>GUARNE</t>
  </si>
  <si>
    <t>MARINILLA</t>
  </si>
  <si>
    <t>NARIÑO</t>
  </si>
  <si>
    <t>PEÑOL</t>
  </si>
  <si>
    <t>RETIRO</t>
  </si>
  <si>
    <t>RIONEGRO</t>
  </si>
  <si>
    <t>ANDES</t>
  </si>
  <si>
    <t>BETANIA</t>
  </si>
  <si>
    <t>BETULIA</t>
  </si>
  <si>
    <t>CARAMANTA</t>
  </si>
  <si>
    <t>CONCORDIA</t>
  </si>
  <si>
    <t>FREDONIA</t>
  </si>
  <si>
    <t>HISPANIA</t>
  </si>
  <si>
    <t>MONTEBELLO</t>
  </si>
  <si>
    <t>PUEBLORRICO</t>
  </si>
  <si>
    <t>SALGAR</t>
  </si>
  <si>
    <t>TARSO</t>
  </si>
  <si>
    <t>URRAO</t>
  </si>
  <si>
    <t>VENECIA</t>
  </si>
  <si>
    <t>BARBOSA</t>
  </si>
  <si>
    <t>BELLO</t>
  </si>
  <si>
    <t>CALDAS</t>
  </si>
  <si>
    <t>COPACABANA</t>
  </si>
  <si>
    <t>ENVIGADO</t>
  </si>
  <si>
    <t>GIRARDOTA</t>
  </si>
  <si>
    <t>SABANETA</t>
  </si>
  <si>
    <t>mpio</t>
  </si>
  <si>
    <t>ABRIAQUÍ</t>
  </si>
  <si>
    <t>ALEJANDRÍA</t>
  </si>
  <si>
    <t>AMAGÁ</t>
  </si>
  <si>
    <t>ANGELÓPOLIS</t>
  </si>
  <si>
    <t>ANORÍ</t>
  </si>
  <si>
    <t>ANZÁ</t>
  </si>
  <si>
    <t>APARTADÓ</t>
  </si>
  <si>
    <t>BURITICÁ</t>
  </si>
  <si>
    <t>CÁCERES</t>
  </si>
  <si>
    <t>CARACOLÍ</t>
  </si>
  <si>
    <t>CHIGORODÓ</t>
  </si>
  <si>
    <t>COCORNÁ</t>
  </si>
  <si>
    <t>CONCEPCIÓN</t>
  </si>
  <si>
    <t>DONMATÍAS</t>
  </si>
  <si>
    <t>EBÉJICO</t>
  </si>
  <si>
    <t>ENTRERRÍOS</t>
  </si>
  <si>
    <t>GUATAPÉ</t>
  </si>
  <si>
    <t>ITAGÜÍ</t>
  </si>
  <si>
    <t>JARDÍN</t>
  </si>
  <si>
    <t>JERICÓ</t>
  </si>
  <si>
    <t>MEDELLÍN</t>
  </si>
  <si>
    <t>MURINDÓ</t>
  </si>
  <si>
    <t>MUTATÁ</t>
  </si>
  <si>
    <t>NECHÍ</t>
  </si>
  <si>
    <t>NECOCLÍ</t>
  </si>
  <si>
    <t>SONSÓN</t>
  </si>
  <si>
    <t>SOPETRÁN</t>
  </si>
  <si>
    <t>TÁMESIS</t>
  </si>
  <si>
    <t>TARAZÁ</t>
  </si>
  <si>
    <t>TITIRIBÍ</t>
  </si>
  <si>
    <t>VALPARAÍSO</t>
  </si>
  <si>
    <t>VEGACHÍ</t>
  </si>
  <si>
    <t>YALÍ</t>
  </si>
  <si>
    <t>YOLOMBÓ</t>
  </si>
  <si>
    <t>YONDÓ</t>
  </si>
  <si>
    <t>COD</t>
  </si>
  <si>
    <t>COD-MPIO</t>
  </si>
  <si>
    <t>SECRETARIA DE SALUD DE MEDELLIN</t>
  </si>
  <si>
    <t>EMERGENCIA MEDICA INTEGRAL E.M.I. ANTIOQUIA S.A.</t>
  </si>
  <si>
    <t>PUNTO DE SALUD AGUACATALA</t>
  </si>
  <si>
    <t>PUNTO DE SALUD BELEN</t>
  </si>
  <si>
    <t>SAMAN</t>
  </si>
  <si>
    <t>SERVICIOS MEDICOS SAN IGNACIO LTDA.</t>
  </si>
  <si>
    <t>INSTITUTO DEL TORAX LA PAZ</t>
  </si>
  <si>
    <t>URGENCIAS PEDIATRICAS DE ANTIOQUIA S.A.</t>
  </si>
  <si>
    <t>COOMEVA EPS CLINICA CONQUISTADORES IPS LTDA</t>
  </si>
  <si>
    <t>CLINICA ROSARIO CENTRO</t>
  </si>
  <si>
    <t>CLINICA ROSARIO TESORO</t>
  </si>
  <si>
    <t xml:space="preserve">CLINICA SOMA </t>
  </si>
  <si>
    <t>HOSPITAL PABLO TOBON URIBE</t>
  </si>
  <si>
    <t>ASOCIACIÓN MUTUAL SANTA CLARA</t>
  </si>
  <si>
    <t>CENTRO CARDIOVASCULAR  CLINICA SANTA MARIA</t>
  </si>
  <si>
    <t>CANGREGACIONMARIANA FUNDACIÓN SANTA MARÍA</t>
  </si>
  <si>
    <t>CLINICA LAS VEGAS</t>
  </si>
  <si>
    <t xml:space="preserve">CLINICA CES </t>
  </si>
  <si>
    <t>CLINICA LAS AMERICAS</t>
  </si>
  <si>
    <t>CENTRO MÉDICO Y LABORATORIO CLINICO LA SAMARITANA</t>
  </si>
  <si>
    <t>HOSPITAL GENERAL DE MEDELLIN - LUZ CASTRO DE GUTIE</t>
  </si>
  <si>
    <t>CRUZ BLANCA SAN DIEGO EPS</t>
  </si>
  <si>
    <t>CRUZ BLANCA CENTRO EPS</t>
  </si>
  <si>
    <t>CRUZ BLANCA SAN JUAN EPS</t>
  </si>
  <si>
    <t>CLINICA EL SAGRADO CORAZON</t>
  </si>
  <si>
    <t>SALUD TOTAL LAURELES</t>
  </si>
  <si>
    <t>SALUD TOTAL S.A JUNIN</t>
  </si>
  <si>
    <t>SALUD TOTAL S.A SAN DIEGO</t>
  </si>
  <si>
    <t>SALUD TOTAL S.A CAMINO REAL</t>
  </si>
  <si>
    <t>SALUD TOTAL S.A COLTEJER</t>
  </si>
  <si>
    <t>CLINICA MEDELLIN CENTRO</t>
  </si>
  <si>
    <t>CLINICA MEDELLIN POBLADO</t>
  </si>
  <si>
    <t>ESE METROSALUD LLANADITAS</t>
  </si>
  <si>
    <t>ESE METROSALUD UH BELEN</t>
  </si>
  <si>
    <t>ESE METROSALUD UH BUENOS AIRES</t>
  </si>
  <si>
    <t>CENTRO DE SALUD MANRIQUE</t>
  </si>
  <si>
    <t>ESE METROSALUD HOSPITAL INFANTIL CONSEJO DE MEDELLIN</t>
  </si>
  <si>
    <t>UNIDAD HOSPITALARIA SANTA CRUZ</t>
  </si>
  <si>
    <t>ESE METROSALUD DOCE DE OCTUBRE</t>
  </si>
  <si>
    <t>ESE METROSALUD UH CASTILLA</t>
  </si>
  <si>
    <t>UNIDAD HOSPITALATRIA SAN JAVIER</t>
  </si>
  <si>
    <t>ESE METROSALUD - UPSS SAN CRISTOBAL</t>
  </si>
  <si>
    <t>ESE METROSALUD SAN ANTONIO DE PRADO</t>
  </si>
  <si>
    <t>CENTRO DE SALUD ALTAVISTA</t>
  </si>
  <si>
    <t>CENTRO DE SALUD GUAYABAL</t>
  </si>
  <si>
    <t>CENTRO DE SALUD TRINIDAD</t>
  </si>
  <si>
    <t>CENTRO DE SALUD BELÉN RINCÓN</t>
  </si>
  <si>
    <t>CENTRO DE SALUD SALVADOR</t>
  </si>
  <si>
    <t>CENTRO DE SALUD SANTA ELENA</t>
  </si>
  <si>
    <t>CENTRO DE SALUD ENCISO</t>
  </si>
  <si>
    <t>CENTRO DE SALUR LORETO</t>
  </si>
  <si>
    <t>CENTRO DE SALUR VILLATINA</t>
  </si>
  <si>
    <t>CENTRO DE SALUD SOL DE ORIENTE</t>
  </si>
  <si>
    <t>CENTRO DE SALUD GUAYAQUIL</t>
  </si>
  <si>
    <t>CENTRO DE SALUD CARPINELO</t>
  </si>
  <si>
    <t>CENTRO DE SALUD SANTO DOMINGO</t>
  </si>
  <si>
    <t>CENTRO DE SALUD SAN BLAS</t>
  </si>
  <si>
    <t>CENTRO DE SALUDRAIZAL</t>
  </si>
  <si>
    <t>CENTRO DE SALUD MORAVIA</t>
  </si>
  <si>
    <t>CENTRO DE SALUD ARANJUEZ</t>
  </si>
  <si>
    <t>CENTRO DE SALUD VILLA DEL SOCORRO</t>
  </si>
  <si>
    <t>CENTRO DE SALUD POPULAR 1</t>
  </si>
  <si>
    <t>CENTRO DE SALUD PABLO 6</t>
  </si>
  <si>
    <t>CENTRO DE SALUD CIVITON</t>
  </si>
  <si>
    <t>CENTRO DE SALUD PICACHO</t>
  </si>
  <si>
    <t>CENTRO DE SALUD SANTANDER</t>
  </si>
  <si>
    <t>CENTRO DE SALUD SAN CAMILO</t>
  </si>
  <si>
    <t>CENTRO DE SALUD EL TRIUNFO</t>
  </si>
  <si>
    <t>CENTRO DE SALUD ROBLEDO</t>
  </si>
  <si>
    <t>CENTRO DE SALUD FLORENCIA</t>
  </si>
  <si>
    <t>CENTRO DE SALUD ALFONSO LOPEZ</t>
  </si>
  <si>
    <t>CENTRO DE SALUD SANTA ROSA DE LIMA</t>
  </si>
  <si>
    <t xml:space="preserve">CENTRO DE SALUD LA QUIEBRA  </t>
  </si>
  <si>
    <t>CENTRO DE SALUD LA LOMA</t>
  </si>
  <si>
    <t>CENTRO DE SALUD  VILLA  LAURA</t>
  </si>
  <si>
    <t>PUESTO DE SALUD EL PESEBRE</t>
  </si>
  <si>
    <t>CENTRO DE SALUD PALMITAS ESE METROSALUD</t>
  </si>
  <si>
    <t>CENTRO DE SALUD MARGARITAS</t>
  </si>
  <si>
    <t>CENTRO DE SALUD EL LIMONAR</t>
  </si>
  <si>
    <t>CENTRO DE SALUD EL POBLADO</t>
  </si>
  <si>
    <t>CENTRO DE SALUD LA CRUZ</t>
  </si>
  <si>
    <t>CLINICA COLSANITAS PREPAGADA</t>
  </si>
  <si>
    <t>CLINICA COLSANITAS EPS</t>
  </si>
  <si>
    <t>ESE CARISMA</t>
  </si>
  <si>
    <t>CLINICA CONQUISTADORES S.A.</t>
  </si>
  <si>
    <t>CLINICA UNIVERSIDAD PONTIFICIA BOLIVARIANA</t>
  </si>
  <si>
    <t>CENTRO MÉDICO Y NATURISTA LOS OLIVOS MEDELLIN</t>
  </si>
  <si>
    <t>CENTRO MEDICO BUENOS AIRES Y LABORAT</t>
  </si>
  <si>
    <t>DEPARTAMENTO SERVICIO MEDICO Y ODONTOLOGICO EPM</t>
  </si>
  <si>
    <t>COOPERATIVA MEDICA SOCIAL COOMSOCIAL</t>
  </si>
  <si>
    <t>COOPERATIVA DE SALUD SAN ESTEBAN</t>
  </si>
  <si>
    <t>IPS PUNTO DE SALUD S.A CORDOBA</t>
  </si>
  <si>
    <t>IPS PUNTO DE SALUD S.A ALMACENTRO</t>
  </si>
  <si>
    <t>PUNTO DE SALUD CLINICA LAS AMERICAS</t>
  </si>
  <si>
    <t>IPS PUNTO DE SALUD S.A CENTRO</t>
  </si>
  <si>
    <t>IPS PUNTO DE SALUD S.A INDUSTRIALES</t>
  </si>
  <si>
    <t>IPS PUNTO DE SALUD S.A MONTERREY</t>
  </si>
  <si>
    <t>SALUD EN CASA</t>
  </si>
  <si>
    <t>COOMEVA  EPS INTEGRADOS IPS LTDA</t>
  </si>
  <si>
    <t>COOPERATIVA ANTIOQUEÑA DE SALUD COOPSANA CENTRO</t>
  </si>
  <si>
    <t>COOPERATIVA ANTIOQUEÑA DE SALUD COOPSANA NORTE</t>
  </si>
  <si>
    <t>COOPERATIVA ANTIOQUEÑA DE SALUD COOPSANA BOLIVIA</t>
  </si>
  <si>
    <t>COOMEVA MEDICINA PREPAGADA LAURELES</t>
  </si>
  <si>
    <t>SALUD COOMEVA MEDICINA PREPAGADA POBLADO</t>
  </si>
  <si>
    <t>CLINICA DEL PRADO S.A.</t>
  </si>
  <si>
    <t>PROSALCO CARIBE</t>
  </si>
  <si>
    <t>PROSALCO FLORESTA</t>
  </si>
  <si>
    <t>CENTRO MEDICO ODONTOLOGICO EL PORTAL DE LA SALUD</t>
  </si>
  <si>
    <t>SALUD SIGLO XXI S.A.</t>
  </si>
  <si>
    <t>PROFAMILIA</t>
  </si>
  <si>
    <t>CLINICA INFANTIL SANTA ANA</t>
  </si>
  <si>
    <t>COOMEVA EPS S.A.</t>
  </si>
  <si>
    <t>COOMEVA HGM</t>
  </si>
  <si>
    <t>COOMEVA POBLADO</t>
  </si>
  <si>
    <t>COOMEVA BELEN</t>
  </si>
  <si>
    <t>COOMEVA LOS ANGELES</t>
  </si>
  <si>
    <t>COOMEVA AYACUCHO</t>
  </si>
  <si>
    <t>COOMEVA PUNTO VERDE CLINICA MEDELLIN</t>
  </si>
  <si>
    <t>COMFAMA BELEN</t>
  </si>
  <si>
    <t>COMFAMA ARANJUEZ</t>
  </si>
  <si>
    <t>CENTRO INTEGRAL DE SALUD SAN IGNACIO</t>
  </si>
  <si>
    <t>COMFAMA MANRRIQUE</t>
  </si>
  <si>
    <t>HOSPITAL INFANTIL NOEL (CLINICA NOEL)</t>
  </si>
  <si>
    <t>FUNDACION MEDICO PREVENTIVA  LA PLAYA</t>
  </si>
  <si>
    <t>FUNDACION MEDICO PREVENTIVA PERU</t>
  </si>
  <si>
    <t>FUNDACION MEDICO PREVENTIVA FLORESTA</t>
  </si>
  <si>
    <t>FUNDACION MEDICO PREVENTIVA LA 33</t>
  </si>
  <si>
    <t>FUNDACION MEDICO PREVENTIVA CARACAS COLOMBIA</t>
  </si>
  <si>
    <t>BIOSIGNO HPTU COMFENALCO ANTIOQUIA</t>
  </si>
  <si>
    <t>BIOSIGNO POBLADO COMFENALCO ANTIOQUIA</t>
  </si>
  <si>
    <t>BIOSIGNO PRADO CENTRO COMFENALCO ANTIOQUIA</t>
  </si>
  <si>
    <t>BIOSIGNO LA AMERICA COMFENALCO ANTIOQUIA</t>
  </si>
  <si>
    <t>NUEVA EPS SEDE ROBLEDO</t>
  </si>
  <si>
    <t>BIOSIGNO CIPRE</t>
  </si>
  <si>
    <t>NUEVA EPS BIOSIGNO VILLANUEVA</t>
  </si>
  <si>
    <t>IPS UNIVERSIDA DE ANTIOQUIA - IPS UNIVERSITARIA</t>
  </si>
  <si>
    <t>CLINICA UNIVERSITARIA LEON XIII</t>
  </si>
  <si>
    <t>ESE HOSPITAL LA MARIA</t>
  </si>
  <si>
    <t>HOSPITAL MILITAR REGIONAL DE MEDELLIN</t>
  </si>
  <si>
    <t>IPS MEGA SERVICIOS INTEGRALES DE SALUD SA</t>
  </si>
  <si>
    <t>UNISALUD UNIVERSIDAD NACIONAL</t>
  </si>
  <si>
    <t>CLINICA SALUDCOOP JUAN LUIS LONDOÑO DE LA CUESTA</t>
  </si>
  <si>
    <t>CORPORACION IPS SALUDCOOP LA 70</t>
  </si>
  <si>
    <t>IPS SALUDCOOP SANTA TERESITA</t>
  </si>
  <si>
    <t>CAFESALUD SAN JUAN</t>
  </si>
  <si>
    <t>CAFESALUD LA PLAYA</t>
  </si>
  <si>
    <t>UBA COOMEVA EPS CLINICA MEDELLIN LTDA</t>
  </si>
  <si>
    <t>UBA CLINICA DEL PRADO COOMEVA EPS IPS LTDA</t>
  </si>
  <si>
    <t>CENTRO MEDICO DE DIAGNOSTICOS DE MEDICINA PREPAGAD</t>
  </si>
  <si>
    <t>CLINICA DEL CAMPESTRE S.A</t>
  </si>
  <si>
    <t>CLINICA SALUDCCOP LA 80</t>
  </si>
  <si>
    <t>PROGRA MADRE CANGURO INTEGRAL LTDA</t>
  </si>
  <si>
    <t>NUEVA EPS VIVIR 1A</t>
  </si>
  <si>
    <t>UNIDAD MEDICA Y DE DX CM COLMEDICA MP CASTROPOL</t>
  </si>
  <si>
    <t>NEOVID IPS</t>
  </si>
  <si>
    <t>CONSULTORIO DE PEDIATRIA</t>
  </si>
  <si>
    <t>COOMEVA CENTRO</t>
  </si>
  <si>
    <t>ANGIOGRAFIA DE OCCIDENTE</t>
  </si>
  <si>
    <t>SEDE SALUD</t>
  </si>
  <si>
    <t>INSTITUTO DE CANCEROLOGIA</t>
  </si>
  <si>
    <t>IPS CALASANZ</t>
  </si>
  <si>
    <t>NUEVA EPS CEMED VILLANUEVA</t>
  </si>
  <si>
    <t>CENTRO DE SALUD EL ESTADIO</t>
  </si>
  <si>
    <t>HOSPITAL EN CASA</t>
  </si>
  <si>
    <t>METROSALUD MANANTIAL DE VIDA</t>
  </si>
  <si>
    <t>IPS SURA LOS MOLINOS</t>
  </si>
  <si>
    <t>CAJA DE COMPENSACION FAMILIAR DE ANTIOQUIA COMFAMA la 80</t>
  </si>
  <si>
    <t>CLINICA COMFENALCO</t>
  </si>
  <si>
    <t>ESE HOSPITAL SAN PIO X</t>
  </si>
  <si>
    <t>EMPRESA SOCIAL DEL ESTADO HOSPITAL MARCO A.CARDONA</t>
  </si>
  <si>
    <t>POLICLINICO MAGDALENA MEDIO Y CIA LIMITADA "POMA"</t>
  </si>
  <si>
    <t>ESE HOSPITAL LA CRUZ</t>
  </si>
  <si>
    <t>IPS SALUD ANTIOQUIA</t>
  </si>
  <si>
    <t>FUNDACION MEDICO PREVENTIVA</t>
  </si>
  <si>
    <t>CORPORACION IPS COMFAMILIAR CAMACOL COODAN</t>
  </si>
  <si>
    <t xml:space="preserve">JULIO EDUARDO ECHEVERRY LOPEZ </t>
  </si>
  <si>
    <t>REHABILITAMOS</t>
  </si>
  <si>
    <t>ESE HOSPITAL OCTAVIO OLIVARES</t>
  </si>
  <si>
    <t>CENTRO DE SALUD LA SIERRA</t>
  </si>
  <si>
    <t>ESE HOSPITAL LA PAZ</t>
  </si>
  <si>
    <t>CENTRO DE SALUD DORADAL</t>
  </si>
  <si>
    <t>CENTRO DE SALUD SAN MARTIN</t>
  </si>
  <si>
    <t>ESE HOSPITAL HÉCTOR ABAD GÓMEZ</t>
  </si>
  <si>
    <t>ESE HOSPITAL ISABEL LA CATOLICA</t>
  </si>
  <si>
    <t>IPS HUMANA SALUD CACERES</t>
  </si>
  <si>
    <t>OROSALUD</t>
  </si>
  <si>
    <t>ESE HOSPITAL CESAR UIRBE PIEDRAHITA</t>
  </si>
  <si>
    <t>CLINICA PAJONAL LIMITADA</t>
  </si>
  <si>
    <t>HUMANASALUD</t>
  </si>
  <si>
    <t>SALUDCOOP</t>
  </si>
  <si>
    <t>ESE HOSPITAL NUESTRA SEÑORA DEL CARMEN</t>
  </si>
  <si>
    <t>CLAUDIO MANTILLA NARVAREZ</t>
  </si>
  <si>
    <t>CENTRO DE SALUD PUERTO CLAVER</t>
  </si>
  <si>
    <t>CENTRO DE SALUD PUERTO LOPEZ</t>
  </si>
  <si>
    <t>MEDICAUCA LTDA.</t>
  </si>
  <si>
    <t>CENTRO MEDICO EL BAGRE</t>
  </si>
  <si>
    <t>ESE HOSPITAL LA MISERICORDIA</t>
  </si>
  <si>
    <t>MEDISALUD DEL CAUCA IPS LTDA</t>
  </si>
  <si>
    <t>HOSPITAL SAN ANTONIO</t>
  </si>
  <si>
    <t>GLADYS REBECA MIGUEL VIDES</t>
  </si>
  <si>
    <t>MONICA LUCIA GOMEZ VILLA</t>
  </si>
  <si>
    <t>JOHANNA MILENA MONTOYA FLOREZ</t>
  </si>
  <si>
    <t>ESE HOSPITAL SAN RAFAEL DE ZARAGOZA</t>
  </si>
  <si>
    <t>WILSON QUINTERO RODRIGUEZ</t>
  </si>
  <si>
    <t>CENTRO MEDICO FUNDACION DIOCESANA PARA LA SALUD</t>
  </si>
  <si>
    <t>COOBIENESTAR IPS APARTADO</t>
  </si>
  <si>
    <t>CLINICA DE URABA S.A.</t>
  </si>
  <si>
    <t>ESE HOSPITAL ANTONIO ROLDAN BETANCUR</t>
  </si>
  <si>
    <t>IPS COMFAMILIAR CAMACOL CAMCUR</t>
  </si>
  <si>
    <t>BIOSIGNO IPS. APARTADO</t>
  </si>
  <si>
    <t>CORPORACION MIXTA INSTITUTO COLOMBIANO DE MEDICINA TROPICAL</t>
  </si>
  <si>
    <t xml:space="preserve">COOMEVA EPS </t>
  </si>
  <si>
    <t>CAJA DE COMPENSACION FAMILIAR DE ANTIOQUIA</t>
  </si>
  <si>
    <t>LABORATORIO UNLAB S.A</t>
  </si>
  <si>
    <t>ASOCIACION PRO BIENESTAR DE LA FAMILIA COLOMBIANA</t>
  </si>
  <si>
    <t>CLINICA CHINITA S.A.</t>
  </si>
  <si>
    <t>SERVIUCIS S.A.</t>
  </si>
  <si>
    <t>CORPORACION IPS COMFAMILIAR CAMACOL COODAN IPS LA 99</t>
  </si>
  <si>
    <t>IPS LA ORTIZ</t>
  </si>
  <si>
    <t>SALUD DARIEN S.A</t>
  </si>
  <si>
    <t>CORPORACION IPS CRUZ BLANCA CLINICA APARTADO</t>
  </si>
  <si>
    <t>UNIDAD MEDICA</t>
  </si>
  <si>
    <t>LABORATORIO CLINICO  PASTEUR</t>
  </si>
  <si>
    <t>SALUD COOMEVA MEDICINA PREPAGADA</t>
  </si>
  <si>
    <t>COOPERATIVA DE PROFESIONALES DE LA SALUD DE URABA</t>
  </si>
  <si>
    <t>FUNDACION PARA EL SERVICO INTEGRAL DE ATENCION MEDICA SIAM</t>
  </si>
  <si>
    <t>ESE HOSPITAL PEDRO NEL CARDONA DE ARBOLETES</t>
  </si>
  <si>
    <t>SALUD INTEGRAL IPS LTDA</t>
  </si>
  <si>
    <t>UBA PROMEDAN - ARBOLETES</t>
  </si>
  <si>
    <t>CONSULTORIO MEDICO LUIS RODRIGUEZ</t>
  </si>
  <si>
    <t>COOMEVA EPS</t>
  </si>
  <si>
    <t>ESE HOSPITAL FRANCISCO LUIS JIMENEZ MARTINEZ</t>
  </si>
  <si>
    <t>CORPORACION SALUDCOOP IPS CAREPA</t>
  </si>
  <si>
    <t>LABORATORIO LACID  </t>
  </si>
  <si>
    <t>LABORATORIO UNLAB    </t>
  </si>
  <si>
    <t>SALUD DARIEN IPS S.A. CAREPA</t>
  </si>
  <si>
    <t>RAFAEL EUGENIO SANCHEZ NEGRETE</t>
  </si>
  <si>
    <t>ESE HOSPITAL MARÍA AUXILIADORA</t>
  </si>
  <si>
    <t>CORPORACION COLOMBIA SALUDABLE</t>
  </si>
  <si>
    <t>CONSULTORIO MEDICO DAVID ALONSO GONZALEZ YEPES</t>
  </si>
  <si>
    <t>CONSULTORIO MEDICO PORFIRIO  SALAS CARDONA</t>
  </si>
  <si>
    <t>CAMACOL COODAN</t>
  </si>
  <si>
    <t>CAJA DE COMPENSACIÓN FAMILIAR CAMACOL ILUR</t>
  </si>
  <si>
    <t>BIOSIGNO</t>
  </si>
  <si>
    <t xml:space="preserve">PROMEDAN IPS </t>
  </si>
  <si>
    <t>CIS CHIGORODO</t>
  </si>
  <si>
    <t>ESE HOSPITAL SAN BARTOLOME</t>
  </si>
  <si>
    <t>ESE HOSPITAL LA ANUNCIACION MUTATA</t>
  </si>
  <si>
    <t>CENTRO DE SALUD BELEN DE BAJIRA (MICROSCOPISTA)</t>
  </si>
  <si>
    <t>ESE HOSPITAL SAN SEBASTIAN DE URABA</t>
  </si>
  <si>
    <t>FAMISALUD LTDA</t>
  </si>
  <si>
    <t>ESE HOSPITAL HECTOR ABAD GOMEZ</t>
  </si>
  <si>
    <t>CENTRO DE ESTUDIOS CLINICOS ESPECIALES C.J</t>
  </si>
  <si>
    <t>COOPERATIVA DE SALUD EL BIENESTAR COOBIENESTAR IP"</t>
  </si>
  <si>
    <t>MARTIN ANTONIO ALVAREZ PADILLA</t>
  </si>
  <si>
    <t>ESE HOSPITAL OSCAR EMIRO VERGARA CRUZ</t>
  </si>
  <si>
    <t>CLINICA CENTRAL Y CIA LTDA</t>
  </si>
  <si>
    <t>ESE HOSPITAL FRANCISCO VALDERRAMA</t>
  </si>
  <si>
    <t>IPS FAMISALUD CURRULAO</t>
  </si>
  <si>
    <t>IPS FAMISALUD NUEVA COLONIA</t>
  </si>
  <si>
    <t>CORPORACIÓN IPS COMFAMILIAR CAMACOL CODAN</t>
  </si>
  <si>
    <t>IPS SALUD DARIEN  NUEVA COLONIA</t>
  </si>
  <si>
    <t>IPS SALUD DARIEN CURRULAO</t>
  </si>
  <si>
    <t>IPS PROMEDAN</t>
  </si>
  <si>
    <t>FUNDACION MEDICO PREVENTIVA PARA EL BIENESTAR SOCI</t>
  </si>
  <si>
    <t>ESTABLECIMIENTO DE SANIDAD MILITAR BATALLON VELEZ</t>
  </si>
  <si>
    <t>ESTABLECIMIENTO DE SANIDAD MILITAR APOSTADERO NAVA</t>
  </si>
  <si>
    <t>IPS SALUD DARIÉN TURBO</t>
  </si>
  <si>
    <t>ESE HOSPITAL ATRATO MEDIO ANTIOQUEÑO</t>
  </si>
  <si>
    <t>ESE HOSPITAL EL CARMEN</t>
  </si>
  <si>
    <t>ESE HOSPITAL SAN JUAN DE DIOS ANORI</t>
  </si>
  <si>
    <t>IPS PROSALCO CISNEROS</t>
  </si>
  <si>
    <t>ESE HOSPITAL SAN ANTONIO CISNEROS</t>
  </si>
  <si>
    <t>ESE HOSPITAL SAN VICENTE DE PAUL</t>
  </si>
  <si>
    <t>ESE HOSPITAL MUNICIPAL SAN ROQUE</t>
  </si>
  <si>
    <t>ESE HOSPITAL SAN RAFAEL</t>
  </si>
  <si>
    <t>ESE HOSPITAL SAN JUAN DE DIOS SEGOVIA</t>
  </si>
  <si>
    <t>CONSULTORIO MEDICO JADER NICOLAS OLAYA GARCIA</t>
  </si>
  <si>
    <t>LABORATORIO ANALISIS QUIMICO</t>
  </si>
  <si>
    <t>SALUDCOOP IPS SEGOVIA</t>
  </si>
  <si>
    <t>CONSULTORIO MEDICO WILSON ALBERTO LOPEZ CONCHA</t>
  </si>
  <si>
    <t>CONSULTORIO MEDICO GUSTAVO DE JESUS CARVAJAL RODRIGUEZ</t>
  </si>
  <si>
    <t>ESE HOSPITAL SAN CAMILO DE LELIS</t>
  </si>
  <si>
    <t>HOSPITAL SAN RAFAEL</t>
  </si>
  <si>
    <t>ESE HOSPITAL NUEVO HORIZONTE</t>
  </si>
  <si>
    <t>ESE HOSPITAL SAN JUAN DE DIOS</t>
  </si>
  <si>
    <t>ESE HOSPITAL SAN FRANCISCO DE ASIS</t>
  </si>
  <si>
    <t>E.SE HOSPITAL SAN MARTIN DE PORRES</t>
  </si>
  <si>
    <t>ESE HOSPITAL SAN ANTONIO</t>
  </si>
  <si>
    <t>E.S.E. HOSPITAL GUILLERMO GAVIRIA CORREA</t>
  </si>
  <si>
    <t>ESE HOSPITAL SAN CARLOS</t>
  </si>
  <si>
    <t>CAFI OCCIDENTE LTDA</t>
  </si>
  <si>
    <t>ESE HOSPITAL NUESTRA SEÑORA DEL PERPETUO SOCORRO</t>
  </si>
  <si>
    <t>ESE HOSPITAL SAN RAFAEL EBEJICO</t>
  </si>
  <si>
    <t>CENTRO MEDICO DARIO ORTIZ ZAPATA</t>
  </si>
  <si>
    <t>ESE HOSPITAL MARIA ANTONIA TORO DE ELEJALDE</t>
  </si>
  <si>
    <t>CORPORACION I.P.S SALUDCOOP FRONTINO</t>
  </si>
  <si>
    <t>ESE HOSPITAL SAN ISIDRO</t>
  </si>
  <si>
    <t>ESE HOSPITAL SAN LORENZO</t>
  </si>
  <si>
    <t>ESE HOSPITAL SAN MIGUEL</t>
  </si>
  <si>
    <t>ESE HOSPITAL SAN FRANCISCO</t>
  </si>
  <si>
    <t>ESE HOSPITAL SAN PEDRO</t>
  </si>
  <si>
    <t>ESE HOSPITAL SAN LUIS BELTRAN</t>
  </si>
  <si>
    <t>IRMA ELENA SIERRA ZULUAGA</t>
  </si>
  <si>
    <t>COORPORACION IPS SALUDCOOP SAN JERONIMO</t>
  </si>
  <si>
    <t>COODAN IPS</t>
  </si>
  <si>
    <t>ESE HOSPITAL HORACIO MUÑOZ SUESCUN</t>
  </si>
  <si>
    <t>ESE HOSPITAL TOBIAS PUERTA</t>
  </si>
  <si>
    <t>ESE HOSPITAL NUESTRA SEÑORA DEL ROSARIO</t>
  </si>
  <si>
    <t>ESE HOSPITAL EL SAGRADO CORAZON</t>
  </si>
  <si>
    <t>ESE HOSPITAL LA SAGRADA FAMILIA</t>
  </si>
  <si>
    <t>ESE HOSPITAL SAN RAFAEL DE CAROLINA DEL PRINCIPE</t>
  </si>
  <si>
    <t>PROSALCO</t>
  </si>
  <si>
    <t>ESE HOSPITAL FRANCISCO ELADIO BARRERA</t>
  </si>
  <si>
    <t>UBA  PROMEDAN  DONMATIAS</t>
  </si>
  <si>
    <t>SALUDCOOP IPS -DONMATIAS</t>
  </si>
  <si>
    <t>ESE HOSPITAL PRESBITERO EMIGDIO PALACIO</t>
  </si>
  <si>
    <t>BELLSALUD LTDA.</t>
  </si>
  <si>
    <t>FAMSALUD</t>
  </si>
  <si>
    <t>CENTRO DE SALUD EL SALTO EPM</t>
  </si>
  <si>
    <t>ESE HOSPITAL SANTA ISABEL</t>
  </si>
  <si>
    <t>ESE HOSPITAL NUESTRA SEÑORA DE GUADALUPE</t>
  </si>
  <si>
    <t>IPS INTEGRAL ITUANGO LIMITADA</t>
  </si>
  <si>
    <t>ESE HOSPITAL GUSTAVO GONZÁLEZ OCHOA</t>
  </si>
  <si>
    <t>ESE HOSPITAL LAUREANO PINO</t>
  </si>
  <si>
    <t>PROSALCO SAN PEDRO DE LOS MILAGROS</t>
  </si>
  <si>
    <t>MEDI SAN PEDRO EU</t>
  </si>
  <si>
    <t>CONSULTORIO MEDICO CARLOS DARIO ESCOBAR CALLE</t>
  </si>
  <si>
    <t>CONSULTORIO MEDICO JAIME VILLANUEVA BUITRAGO</t>
  </si>
  <si>
    <t>CENTRO MEDICO SANTA ROSA DE OSOS LTDA</t>
  </si>
  <si>
    <t>NORSALUD CENTRO DE SALUD INTEGRAL DEL NORTE LTDA</t>
  </si>
  <si>
    <t>PROSALCO SANTA ROSA</t>
  </si>
  <si>
    <t>ESE HOSPITAL PEDRO CLAVER AGUIRRE YEPES</t>
  </si>
  <si>
    <t>PUESTO DE SALUD PUESRTO VALDIVIA (MICROSCOPISTA)</t>
  </si>
  <si>
    <t>ESE HOSPITAL SAN JUAN DE DIOS YARUMAL</t>
  </si>
  <si>
    <t>IPS PROSALCO</t>
  </si>
  <si>
    <t>CENTRO MEDICO SOMOS SALUD IPS</t>
  </si>
  <si>
    <t>CORPORACION IPS COMFAMILAR CAMACOL COODAN</t>
  </si>
  <si>
    <t>CONSULTORIO MEDICO Y ODONTOLOGICO ANA MARIA GONZALEZ P</t>
  </si>
  <si>
    <t>ESE HOSPITAL PBRO. LUIS FELIPE ARBELAEZ</t>
  </si>
  <si>
    <t>ESE HOSPITAL SAN JULIAN</t>
  </si>
  <si>
    <t>CENTRO PROFESIONAL EL CARMEN</t>
  </si>
  <si>
    <t>SERVICIO MEDICO CENTRAL</t>
  </si>
  <si>
    <t>COOPERATIVA DE PROFESIONALES DE LA SALUD DE DON MA</t>
  </si>
  <si>
    <t>ESE HOSPITAL JOSE MARIA CORDOBA</t>
  </si>
  <si>
    <t>ESE HOSPITAL SAN ROQUE</t>
  </si>
  <si>
    <t>FUNDACION SOCIAL COOGRANADA</t>
  </si>
  <si>
    <t>MEDICENTRO E.U</t>
  </si>
  <si>
    <t>ESE HOSPITAL NUESTRA SEÑORA DE LA CANDELARIA</t>
  </si>
  <si>
    <t>CENTRO MÉDICO SAN JORGE LTDA.</t>
  </si>
  <si>
    <t>PROSALGOGUARNE</t>
  </si>
  <si>
    <t>SOCIEDAD CENTRO MEDICO SANTA ANA LTDA.</t>
  </si>
  <si>
    <t>ESE HOSPITAL LA INMACULADA</t>
  </si>
  <si>
    <t>CLINICA SAN JUAN DE DIOS LA CEJA</t>
  </si>
  <si>
    <t>COOPERATIVA ODONTOLOGICA DE ANTIOQUIA - COODAN</t>
  </si>
  <si>
    <t>CLINICA SAN JUAN DE DIOS COOMEVA IPS LTDA</t>
  </si>
  <si>
    <t>IPS COMFAMA LACEJA</t>
  </si>
  <si>
    <t>ESE HOSPITAL DE LA CEJA</t>
  </si>
  <si>
    <t>SALUDCOOP IPS LA UNION</t>
  </si>
  <si>
    <t>CENTRO MEDICO ALONSO JARAMILLO B LTDA.</t>
  </si>
  <si>
    <t>COOPERATIVA DE TRABAJO ASOCIADO DE PROFESIONALES D</t>
  </si>
  <si>
    <t>UNIDAD MEDICA INTEGRAL UMI-EU</t>
  </si>
  <si>
    <t>ESE HOSPITAL SAN JOAQUIN NARIÑO ANTIOQUIA</t>
  </si>
  <si>
    <t>ALEXEY CHINKOVSKY POSADA</t>
  </si>
  <si>
    <t>CENTRO INTEGRAL DE SERVICIOS COMFAMA RIONEGRO</t>
  </si>
  <si>
    <t>EMPRESA DE MEDICINA INTEGRAL EMI S.A</t>
  </si>
  <si>
    <t>INSTITUCION TERAPEUTICA INTEGRAL ZAHORI</t>
  </si>
  <si>
    <t>ESE HOSPITAL SAN JUAN DE DIOS DE RIONEGRO</t>
  </si>
  <si>
    <t>SOCIEDAD MÉDICA RIONEGRO S.A. SOMER S.A.</t>
  </si>
  <si>
    <t>SOMER-COOMEVA IPS LTDA.</t>
  </si>
  <si>
    <t>PUNTO DE SALUD RIONEGRO</t>
  </si>
  <si>
    <t>ESE HOSPITAL GILBERTO MEJIA MEJIA</t>
  </si>
  <si>
    <t>UNIDAD ADMINISTRATIVA ESPECIAL DE AERONAURICA CIVI</t>
  </si>
  <si>
    <t>CENTRO DE TERAPIA ALTERNATIVA JOSE CELESTINO MUTIS</t>
  </si>
  <si>
    <t>CENTRO ESPECIALIZADO DE SAN VICENTE FUNDACION</t>
  </si>
  <si>
    <t>UBA COOMEVA EPS CASA # 5 RIONEGRO</t>
  </si>
  <si>
    <t>FUNDACION MEDICOPREVENTIVA PARA EL BIENESTAR RIONE</t>
  </si>
  <si>
    <t>BIOSIGNO IPS COMFENALCO RIONEGRO</t>
  </si>
  <si>
    <t>SERVIUCIS S.A. VALLE SAN NICOLAS</t>
  </si>
  <si>
    <t>CENTRO CARDIOVASCULAR SOMER IN CARE</t>
  </si>
  <si>
    <t>COORPORACION IPS SALUDCOOP ANTIOQUIA RIONEGRO</t>
  </si>
  <si>
    <t>LAB. CLINICO COLOMBIANO DE ORINTE LABCO</t>
  </si>
  <si>
    <t xml:space="preserve">COLMEDICOS </t>
  </si>
  <si>
    <t>SERVIMEDICOS SAS</t>
  </si>
  <si>
    <t>IPS PROMPTA</t>
  </si>
  <si>
    <t>COOPERATIVA DE TRABAJO ASOCIADO DE FROFESIONALES D</t>
  </si>
  <si>
    <t>ESE HOSPITAL PBRO ALONSO MARIA GIRALDO</t>
  </si>
  <si>
    <t>CORPORACIÓN EL NIÑO ALEGRE SAN RAFAEL</t>
  </si>
  <si>
    <t>ESE HOSPITAL DEL MUNICIPIO SAN VICENTE</t>
  </si>
  <si>
    <t>ESE HOSPITAL SAN FERNANDO</t>
  </si>
  <si>
    <t>CENTRO MEDICO AMAGA</t>
  </si>
  <si>
    <t>ESE HOSPITAL GERMAN VELEZ GUTIERREZ</t>
  </si>
  <si>
    <t>ESE HOSPITAL LA MERCED</t>
  </si>
  <si>
    <t>CORPORACION CLINICA SALUDCOOP</t>
  </si>
  <si>
    <t>COOMEVA UBA PROMEDAN</t>
  </si>
  <si>
    <t>UNIDAD MEDICA DEL SUROESTE LTDA</t>
  </si>
  <si>
    <t>CENTRO MEDICO ODONTOLOGICO DE CONCORDIA</t>
  </si>
  <si>
    <t>ESE HOSPITAL SANTA LUCIA</t>
  </si>
  <si>
    <t>CENTRO MÉDICO INTEGRADO DEL SUROESTE LTDA. CEMIS L</t>
  </si>
  <si>
    <t>CORPORACION IPS SALUDCOOP ANTIOQUIA IPS FREDONIA</t>
  </si>
  <si>
    <t>ESE HOSPITAL SAN JUAN DEL SUROESTE</t>
  </si>
  <si>
    <t>ESE HOSPITAL GABRIEL PELAEZ MONTOYA</t>
  </si>
  <si>
    <t>ESE HOSPITAL SAN RAFAEL JERICO</t>
  </si>
  <si>
    <t>IPS ALDEA DEL PIEDRAS LTDA</t>
  </si>
  <si>
    <t>CONSULTORIO JUAN CARLOS ESQUIVIA URIBE</t>
  </si>
  <si>
    <t>CONSULTORIO JOHN JAIRO ARCILA SIERRA</t>
  </si>
  <si>
    <t>ESE HOSPITAL SAN JOSE</t>
  </si>
  <si>
    <t>IPS SERVISALGAR</t>
  </si>
  <si>
    <t>ESE HOSPITAL SANTAMARIA</t>
  </si>
  <si>
    <t>CENTRO MEDICO TAMESIS</t>
  </si>
  <si>
    <t>ESE HOSPITAL SAN PABLO</t>
  </si>
  <si>
    <t xml:space="preserve"> E.S.E IVAN RESTREPO GOMEZ</t>
  </si>
  <si>
    <t>CARLOS ALEJANDRO LEDEZMA GIL</t>
  </si>
  <si>
    <t>AUGUSTO LEON HERRERA SEGURO</t>
  </si>
  <si>
    <t>JOSE GUILLERMO TORO LOPEZ</t>
  </si>
  <si>
    <t>IPS SONRIE</t>
  </si>
  <si>
    <t>ESE HOSPITAL SAN JUAN DIOS</t>
  </si>
  <si>
    <t>GLADYS MERY ALVAREZ TRUJILLO</t>
  </si>
  <si>
    <t>CENTRO DE SALUD BOLOMBOLO - VENECIA</t>
  </si>
  <si>
    <t>COORPORACIÓN IPS COMFAMILAR CAMACOL CODAN</t>
  </si>
  <si>
    <t>ESE HOSPITAL SAN VICENTE DE PAUL BARBOSA</t>
  </si>
  <si>
    <t>COMEVA UBA PROMEDAN</t>
  </si>
  <si>
    <t>SALUD TOTAL S.A</t>
  </si>
  <si>
    <t>COOMEVA EPS INTEGRADOS IPS LTDA.</t>
  </si>
  <si>
    <t>ESE ZAMORA PARIS FONTIDUEÑO</t>
  </si>
  <si>
    <t>CENTRO DE SALUD ANTONIO ROLDAN BETANCUR</t>
  </si>
  <si>
    <t>CENTRO DE SALUD FONTIDUEÑO</t>
  </si>
  <si>
    <t>ESE HOSPITAL MENTAL DE ANTIOQUIA</t>
  </si>
  <si>
    <t>ESE HOSPITAL ROSALPI</t>
  </si>
  <si>
    <t>CIS COMFAMA - CAJA DE COMPENSACION FAMILIAR COMFAM</t>
  </si>
  <si>
    <t>ESE HOSPITAL MARCO FIDEL SUAREZ</t>
  </si>
  <si>
    <t>SANIDAD CARCEL BELLAVISTA</t>
  </si>
  <si>
    <t>IPS CAFI BELLO</t>
  </si>
  <si>
    <t>CLINICA NUESTRA SEÑORA DEL ROSARIO - BELLO</t>
  </si>
  <si>
    <t>EMMSA CLINICA ESPECIALIZADA</t>
  </si>
  <si>
    <t>BIOSIGNO IPS PUERTA DEL NORTE</t>
  </si>
  <si>
    <t>SALUDCOOP EPS</t>
  </si>
  <si>
    <t xml:space="preserve">CENTRO DE SALUD PLAYA RICA </t>
  </si>
  <si>
    <t>FUNDACION CLINICA DEL NORTE</t>
  </si>
  <si>
    <t>ESE HOSPITAL SAN VICENTE DE PAÚL</t>
  </si>
  <si>
    <t>POLICLINICO SUR LTDA</t>
  </si>
  <si>
    <t>CENTRO INTEGRAL DE SALUD CALDAS</t>
  </si>
  <si>
    <t>IPS PROMEDAN CALDAS</t>
  </si>
  <si>
    <t>ESE HOSPITAL SANTA MARGARITA</t>
  </si>
  <si>
    <t>COOPERATIVA ODONTOLOGICA DE ANTIOQUIA</t>
  </si>
  <si>
    <t>IPS SALUD SIGLO XXI</t>
  </si>
  <si>
    <t>FUNDACION MEDICO PREVENTIVA COPACABANA</t>
  </si>
  <si>
    <t xml:space="preserve">CONSULTORIO MEDICO MARIO ALBERTO ALVAREZ </t>
  </si>
  <si>
    <t>ENTIDAD PROMOTORA DE SALUD DEL REGIMEN CONTRIBUTIV</t>
  </si>
  <si>
    <t>COOMEVA MEDICINA PREPAGADA - CEM</t>
  </si>
  <si>
    <t>E.S.E. HOSPITAL MANUEL URIBE ANGEL</t>
  </si>
  <si>
    <t>SALUD SIGLO XXI</t>
  </si>
  <si>
    <t>UBA COOMEVA ENVIGADO</t>
  </si>
  <si>
    <t>CENTRO INTEGRAL SALUD COMFAMA ENVIGADO</t>
  </si>
  <si>
    <t>FUNDACION MEDICO PREVENTIVA IPS</t>
  </si>
  <si>
    <t>BIOSIGNO DE ENVIGADO</t>
  </si>
  <si>
    <t>CLINICA REGIONAL VALLE ABURRA</t>
  </si>
  <si>
    <t>CORPORACION IPS SALUD COOP ANTIOQUIA ENVIGADO</t>
  </si>
  <si>
    <t>LAS AMERICAS CLINICA DEL SUR</t>
  </si>
  <si>
    <t>ESE SANTA GERTRUDIS ENVIgado</t>
  </si>
  <si>
    <t>INSTITUTO CARDIO NEURO VASCULAR CORBIC S.A</t>
  </si>
  <si>
    <t>FUNDACION AGORA</t>
  </si>
  <si>
    <t>VIVA  1A IPS</t>
  </si>
  <si>
    <t>PROSALCO IPS</t>
  </si>
  <si>
    <t>CAJA DE COMPENSACION FAMILIAR DE ANTIOQUIA COMFAMA</t>
  </si>
  <si>
    <t>ORALMEDIC SERVICIOS LTDA</t>
  </si>
  <si>
    <t>PROMOTORA MEDICA Y ODONTOLOGICA DE ANTIOQUIA - PRO</t>
  </si>
  <si>
    <t>CORPORACIÓN DE SERVICIO DEL CLUB ROTARIO DE ITAGUI</t>
  </si>
  <si>
    <t>CLINICA ANTIOQUIA S.A.</t>
  </si>
  <si>
    <t>ESE HOSPITAL DEL SUR GABRIEL JARAMILLO PIEDRAHITA</t>
  </si>
  <si>
    <t>SALUD TOTAL E.P.S</t>
  </si>
  <si>
    <t>ASOCIACIÓN MUTUAL PLAYA RICA</t>
  </si>
  <si>
    <t>IPS PUNTO DE SALUD S.A  ASISTENCIA MEDICA Y ODONTO</t>
  </si>
  <si>
    <t>ESE HOSPITAL SAN RAFAEL-ITAGUI</t>
  </si>
  <si>
    <t>COMFAMA CIS ITAGUI</t>
  </si>
  <si>
    <t>FUNDACION  MEDICO PREVENTIVA</t>
  </si>
  <si>
    <t>BIOSIGNO ITAGUI</t>
  </si>
  <si>
    <t>CASA MEDICA DE LA SALUD DE ITAGUI S.A</t>
  </si>
  <si>
    <t>CAFI ITAGÜI</t>
  </si>
  <si>
    <t>CEMEV</t>
  </si>
  <si>
    <t xml:space="preserve">COBERTURA INTEGRAL EN SALUD COBERSALUD            </t>
  </si>
  <si>
    <t xml:space="preserve">INVERSIONES EN SALUD HUMANITAS LTDA                         </t>
  </si>
  <si>
    <t>UBA PROMEDAN ITAGUI</t>
  </si>
  <si>
    <t>CORPORACION IPS COMFAMILIAR CAMACOL CODAN</t>
  </si>
  <si>
    <t>ESTABLECIMIENTO PENITENCIARIO Y CARCELARIO DE ALTA</t>
  </si>
  <si>
    <t>ESE HOSPITAL LA ESTRELLA</t>
  </si>
  <si>
    <t>CENTRO DE SALUD TABLAZA</t>
  </si>
  <si>
    <t>ESE HOSPITAL VENANCIO DÍAZ DÍAZ</t>
  </si>
  <si>
    <t>CORPORACIÓN MIXTA INSTITUTO COLOMBIANO DE MEDICINA</t>
  </si>
  <si>
    <t>CENTRO INTEGRAL DE SALUD - CAJA DE COMPENSACIÓN FA</t>
  </si>
  <si>
    <t>SANTAFÉ_DE_ANTIOQUIA</t>
  </si>
  <si>
    <t>CIUDAD_BOLÍVAR</t>
  </si>
  <si>
    <t>EL_CARMEN_DE_VIBORAL</t>
  </si>
  <si>
    <t>EL_BAGRE</t>
  </si>
  <si>
    <t>GÓMEZ_PLATA</t>
  </si>
  <si>
    <t>LA_CEJA</t>
  </si>
  <si>
    <t>LA_ESTRELLA</t>
  </si>
  <si>
    <t>LA_PINTADA</t>
  </si>
  <si>
    <t>LA_UNIÓN</t>
  </si>
  <si>
    <t>PUERTO_BERRÍO</t>
  </si>
  <si>
    <t>PUERTO_NARE</t>
  </si>
  <si>
    <t>PUERTO_TRIUNFO</t>
  </si>
  <si>
    <t>SAN_ANDRÉS_DE_CUERQUÍA</t>
  </si>
  <si>
    <t>SAN_CARLOS</t>
  </si>
  <si>
    <t>SAN_FRANCISCO</t>
  </si>
  <si>
    <t>SAN_JERÓNIMO</t>
  </si>
  <si>
    <t>SAN_JOSÉ_DE_LA_MONTAÑA</t>
  </si>
  <si>
    <t>SAN_JUAN_DE_URABÁ</t>
  </si>
  <si>
    <t>SAN_LUIS</t>
  </si>
  <si>
    <t>SAN_PEDRO_DE_LOS_MILAGROS</t>
  </si>
  <si>
    <t>SAN_PEDRO_DE_URABÁ</t>
  </si>
  <si>
    <t>SAN_RAFAEL</t>
  </si>
  <si>
    <t>SAN_ROQUE</t>
  </si>
  <si>
    <t>SAN_VICENTE</t>
  </si>
  <si>
    <t>SANTA_BÁRBARA</t>
  </si>
  <si>
    <t>SANTA_ROSA_DE_OSOS</t>
  </si>
  <si>
    <t>SANTO_DOMINGO</t>
  </si>
  <si>
    <t>EL_SANTUARIO</t>
  </si>
  <si>
    <t>VIGÍA_DEL_FUERTE</t>
  </si>
  <si>
    <t>JAIME ALBERTO ZAPATA CANO</t>
  </si>
  <si>
    <t>HOSPITAL UNIVERSITARIO SAN VICENTE DE PAUL</t>
  </si>
  <si>
    <t>INSTITUTO NEUROLOGICO DE ANTIOQUIA</t>
  </si>
  <si>
    <t>IPS SALUDCOOP BOLIVIA</t>
  </si>
  <si>
    <t>IPS SALUDCOOP PRADO</t>
  </si>
  <si>
    <t>CE</t>
  </si>
  <si>
    <t>M</t>
  </si>
  <si>
    <t>F</t>
  </si>
  <si>
    <t>PRIMER GRADO</t>
  </si>
  <si>
    <t>SEGUNDO GRADO</t>
  </si>
  <si>
    <t>TERCER GRADO</t>
  </si>
  <si>
    <t>CUARTO GRADO</t>
  </si>
  <si>
    <t>GLOBOS</t>
  </si>
  <si>
    <t>VOLADORES</t>
  </si>
  <si>
    <t>FUEGOS PIROTECNICOS</t>
  </si>
  <si>
    <t>PAPELTE(CHUPETA)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</si>
</sst>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Tahoma"/>
      <family val="2"/>
    </font>
    <font>
      <u/>
      <sz val="9"/>
      <name val="Arial"/>
      <family val="2"/>
    </font>
    <font>
      <b/>
      <sz val="9"/>
      <color rgb="FF008000"/>
      <name val="Arial"/>
      <family val="2"/>
    </font>
    <font>
      <b/>
      <sz val="14"/>
      <color rgb="FF008000"/>
      <name val="Arial"/>
      <family val="2"/>
    </font>
    <font>
      <b/>
      <sz val="16"/>
      <color rgb="FF008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8" fillId="0" borderId="0"/>
  </cellStyleXfs>
  <cellXfs count="158">
    <xf numFmtId="0" fontId="0" fillId="0" borderId="0" xfId="0"/>
    <xf numFmtId="0" fontId="3" fillId="0" borderId="0" xfId="0" applyFont="1"/>
    <xf numFmtId="0" fontId="0" fillId="0" borderId="0" xfId="0" applyFill="1"/>
    <xf numFmtId="0" fontId="0" fillId="0" borderId="0" xfId="0" applyFill="1" applyProtection="1">
      <protection locked="0"/>
    </xf>
    <xf numFmtId="0" fontId="2" fillId="2" borderId="0" xfId="0" applyFont="1" applyFill="1" applyAlignment="1"/>
    <xf numFmtId="0" fontId="3" fillId="0" borderId="0" xfId="0" applyFont="1" applyFill="1" applyAlignment="1"/>
    <xf numFmtId="0" fontId="2" fillId="2" borderId="0" xfId="0" applyFont="1" applyFill="1"/>
    <xf numFmtId="0" fontId="2" fillId="2" borderId="0" xfId="0" applyFont="1" applyFill="1" applyBorder="1" applyAlignment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8" fillId="0" borderId="2" xfId="0" applyFont="1" applyBorder="1" applyAlignment="1" applyProtection="1">
      <alignment vertical="center"/>
      <protection locked="0"/>
    </xf>
    <xf numFmtId="3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 indent="2"/>
    </xf>
    <xf numFmtId="0" fontId="2" fillId="2" borderId="0" xfId="0" applyFont="1" applyFill="1" applyAlignment="1">
      <alignment horizontal="left" indent="2"/>
    </xf>
    <xf numFmtId="0" fontId="2" fillId="2" borderId="0" xfId="0" applyFont="1" applyFill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NumberFormat="1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Alignment="1">
      <alignment wrapText="1"/>
    </xf>
    <xf numFmtId="0" fontId="3" fillId="3" borderId="0" xfId="0" applyFont="1" applyFill="1"/>
    <xf numFmtId="0" fontId="0" fillId="3" borderId="0" xfId="0" applyNumberFormat="1" applyFill="1"/>
    <xf numFmtId="0" fontId="13" fillId="0" borderId="0" xfId="0" applyFont="1" applyFill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4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14" fontId="8" fillId="0" borderId="2" xfId="0" applyNumberFormat="1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0" fillId="8" borderId="0" xfId="0" applyFill="1"/>
    <xf numFmtId="0" fontId="22" fillId="9" borderId="7" xfId="0" applyFont="1" applyFill="1" applyBorder="1" applyAlignment="1">
      <alignment horizontal="center" vertical="center" wrapText="1"/>
    </xf>
    <xf numFmtId="0" fontId="22" fillId="9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/>
      <protection locked="0"/>
    </xf>
    <xf numFmtId="0" fontId="0" fillId="0" borderId="11" xfId="0" applyFill="1" applyBorder="1" applyProtection="1"/>
    <xf numFmtId="0" fontId="0" fillId="0" borderId="11" xfId="0" applyFill="1" applyBorder="1"/>
    <xf numFmtId="0" fontId="1" fillId="0" borderId="11" xfId="0" applyFont="1" applyFill="1" applyBorder="1"/>
    <xf numFmtId="0" fontId="0" fillId="0" borderId="12" xfId="0" applyFill="1" applyBorder="1"/>
    <xf numFmtId="0" fontId="10" fillId="0" borderId="13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Continuous" vertical="center" wrapText="1"/>
    </xf>
    <xf numFmtId="0" fontId="24" fillId="0" borderId="0" xfId="0" applyFont="1" applyFill="1" applyBorder="1" applyAlignment="1">
      <alignment horizontal="centerContinuous" vertical="center" wrapText="1"/>
    </xf>
    <xf numFmtId="0" fontId="4" fillId="0" borderId="0" xfId="0" applyFont="1" applyFill="1" applyBorder="1" applyAlignment="1">
      <alignment horizontal="centerContinuous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2" fillId="0" borderId="0" xfId="0" applyFont="1" applyFill="1" applyBorder="1"/>
    <xf numFmtId="0" fontId="3" fillId="0" borderId="14" xfId="0" applyFont="1" applyFill="1" applyBorder="1"/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12" fillId="0" borderId="16" xfId="0" applyFont="1" applyFill="1" applyBorder="1"/>
    <xf numFmtId="0" fontId="3" fillId="0" borderId="17" xfId="0" applyFont="1" applyFill="1" applyBorder="1"/>
    <xf numFmtId="0" fontId="14" fillId="5" borderId="18" xfId="2" applyFont="1" applyFill="1" applyBorder="1" applyAlignment="1">
      <alignment horizontal="center"/>
    </xf>
    <xf numFmtId="0" fontId="14" fillId="0" borderId="1" xfId="2" applyFont="1" applyFill="1" applyBorder="1" applyAlignment="1">
      <alignment wrapText="1"/>
    </xf>
    <xf numFmtId="0" fontId="0" fillId="0" borderId="2" xfId="0" applyBorder="1"/>
    <xf numFmtId="0" fontId="0" fillId="6" borderId="2" xfId="0" applyFill="1" applyBorder="1" applyAlignment="1" applyProtection="1">
      <alignment horizontal="left"/>
      <protection locked="0"/>
    </xf>
    <xf numFmtId="0" fontId="3" fillId="6" borderId="2" xfId="0" applyFont="1" applyFill="1" applyBorder="1" applyAlignment="1" applyProtection="1">
      <alignment horizontal="left"/>
      <protection locked="0"/>
    </xf>
    <xf numFmtId="0" fontId="19" fillId="6" borderId="2" xfId="0" applyFont="1" applyFill="1" applyBorder="1" applyAlignment="1" applyProtection="1">
      <alignment horizontal="left"/>
      <protection locked="0"/>
    </xf>
    <xf numFmtId="0" fontId="15" fillId="6" borderId="2" xfId="0" applyFont="1" applyFill="1" applyBorder="1" applyProtection="1">
      <protection locked="0"/>
    </xf>
    <xf numFmtId="0" fontId="20" fillId="6" borderId="2" xfId="0" applyFont="1" applyFill="1" applyBorder="1" applyProtection="1">
      <protection locked="0"/>
    </xf>
    <xf numFmtId="0" fontId="15" fillId="0" borderId="2" xfId="0" applyFont="1" applyFill="1" applyBorder="1" applyProtection="1">
      <protection locked="0"/>
    </xf>
    <xf numFmtId="0" fontId="15" fillId="10" borderId="2" xfId="0" applyFont="1" applyFill="1" applyBorder="1" applyProtection="1">
      <protection locked="0"/>
    </xf>
    <xf numFmtId="0" fontId="21" fillId="6" borderId="2" xfId="0" applyFont="1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3" fillId="6" borderId="2" xfId="0" applyFont="1" applyFill="1" applyBorder="1" applyProtection="1">
      <protection locked="0"/>
    </xf>
    <xf numFmtId="0" fontId="3" fillId="6" borderId="2" xfId="1" applyFill="1" applyBorder="1" applyProtection="1">
      <protection locked="0"/>
    </xf>
    <xf numFmtId="0" fontId="0" fillId="7" borderId="2" xfId="0" applyFill="1" applyBorder="1"/>
    <xf numFmtId="0" fontId="2" fillId="8" borderId="5" xfId="0" applyFont="1" applyFill="1" applyBorder="1" applyAlignment="1">
      <alignment horizontal="center"/>
    </xf>
    <xf numFmtId="14" fontId="8" fillId="8" borderId="2" xfId="0" applyNumberFormat="1" applyFont="1" applyFill="1" applyBorder="1" applyAlignment="1" applyProtection="1">
      <alignment horizontal="center" vertical="center"/>
      <protection locked="0"/>
    </xf>
    <xf numFmtId="0" fontId="8" fillId="8" borderId="2" xfId="0" applyFont="1" applyFill="1" applyBorder="1" applyAlignment="1" applyProtection="1">
      <alignment horizontal="left" vertical="center"/>
      <protection locked="0"/>
    </xf>
    <xf numFmtId="14" fontId="8" fillId="8" borderId="2" xfId="0" applyNumberFormat="1" applyFont="1" applyFill="1" applyBorder="1" applyAlignment="1" applyProtection="1">
      <alignment horizontal="left" vertical="center"/>
      <protection locked="0"/>
    </xf>
    <xf numFmtId="0" fontId="8" fillId="8" borderId="2" xfId="0" applyFont="1" applyFill="1" applyBorder="1" applyAlignment="1" applyProtection="1">
      <alignment vertical="center"/>
      <protection locked="0"/>
    </xf>
    <xf numFmtId="3" fontId="8" fillId="8" borderId="2" xfId="0" applyNumberFormat="1" applyFont="1" applyFill="1" applyBorder="1" applyAlignment="1" applyProtection="1">
      <alignment horizontal="center" vertical="center"/>
      <protection locked="0"/>
    </xf>
    <xf numFmtId="0" fontId="8" fillId="8" borderId="2" xfId="0" applyFont="1" applyFill="1" applyBorder="1" applyAlignment="1" applyProtection="1">
      <alignment horizontal="center" vertical="center"/>
      <protection locked="0"/>
    </xf>
    <xf numFmtId="0" fontId="2" fillId="8" borderId="6" xfId="0" applyFont="1" applyFill="1" applyBorder="1" applyAlignment="1">
      <alignment horizontal="center"/>
    </xf>
    <xf numFmtId="0" fontId="1" fillId="0" borderId="0" xfId="0" applyFont="1" applyFill="1"/>
    <xf numFmtId="0" fontId="22" fillId="9" borderId="20" xfId="0" applyFont="1" applyFill="1" applyBorder="1" applyAlignment="1">
      <alignment horizontal="center" vertical="center" wrapText="1"/>
    </xf>
    <xf numFmtId="0" fontId="22" fillId="9" borderId="21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2" fillId="9" borderId="9" xfId="0" applyFont="1" applyFill="1" applyBorder="1" applyAlignment="1">
      <alignment horizontal="center" vertical="center" wrapText="1"/>
    </xf>
    <xf numFmtId="0" fontId="22" fillId="9" borderId="2" xfId="0" applyFont="1" applyFill="1" applyBorder="1" applyAlignment="1">
      <alignment horizontal="center" vertical="center" wrapText="1"/>
    </xf>
    <xf numFmtId="0" fontId="22" fillId="9" borderId="8" xfId="0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 textRotation="90"/>
    </xf>
    <xf numFmtId="0" fontId="16" fillId="11" borderId="8" xfId="0" applyFont="1" applyFill="1" applyBorder="1" applyAlignment="1">
      <alignment horizontal="center" vertical="center" textRotation="9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8" borderId="2" xfId="0" applyFont="1" applyFill="1" applyBorder="1" applyAlignment="1" applyProtection="1">
      <alignment horizontal="center" vertical="center"/>
      <protection locked="0"/>
    </xf>
    <xf numFmtId="0" fontId="22" fillId="9" borderId="2" xfId="0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22" fillId="9" borderId="22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 wrapText="1"/>
    </xf>
    <xf numFmtId="0" fontId="22" fillId="9" borderId="23" xfId="0" applyFont="1" applyFill="1" applyBorder="1" applyAlignment="1">
      <alignment horizontal="center" vertical="center"/>
    </xf>
    <xf numFmtId="0" fontId="22" fillId="9" borderId="7" xfId="0" applyFont="1" applyFill="1" applyBorder="1" applyAlignment="1">
      <alignment horizontal="center" vertical="center"/>
    </xf>
    <xf numFmtId="0" fontId="22" fillId="9" borderId="23" xfId="0" applyFont="1" applyFill="1" applyBorder="1" applyAlignment="1">
      <alignment horizontal="center" vertical="center" wrapText="1"/>
    </xf>
    <xf numFmtId="0" fontId="22" fillId="9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2" fillId="9" borderId="24" xfId="0" applyFont="1" applyFill="1" applyBorder="1" applyAlignment="1">
      <alignment horizontal="center" vertical="center" wrapText="1"/>
    </xf>
    <xf numFmtId="0" fontId="22" fillId="8" borderId="20" xfId="0" applyFont="1" applyFill="1" applyBorder="1" applyAlignment="1">
      <alignment horizontal="center" vertical="center"/>
    </xf>
    <xf numFmtId="0" fontId="22" fillId="8" borderId="25" xfId="0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 vertical="center" textRotation="90"/>
    </xf>
    <xf numFmtId="0" fontId="17" fillId="11" borderId="8" xfId="0" applyFont="1" applyFill="1" applyBorder="1" applyAlignment="1">
      <alignment horizontal="center" vertical="center" textRotation="90"/>
    </xf>
    <xf numFmtId="0" fontId="16" fillId="11" borderId="8" xfId="0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horizontal="center" vertical="center" textRotation="90"/>
    </xf>
    <xf numFmtId="0" fontId="22" fillId="9" borderId="8" xfId="0" applyFont="1" applyFill="1" applyBorder="1" applyAlignment="1">
      <alignment horizontal="center" vertical="center" textRotation="90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22" fillId="9" borderId="28" xfId="0" applyFont="1" applyFill="1" applyBorder="1" applyAlignment="1">
      <alignment horizontal="center" vertical="center" wrapText="1"/>
    </xf>
    <xf numFmtId="0" fontId="22" fillId="9" borderId="9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7" fillId="11" borderId="8" xfId="0" applyFont="1" applyFill="1" applyBorder="1" applyAlignment="1">
      <alignment horizontal="center" vertical="center" textRotation="90" wrapText="1"/>
    </xf>
    <xf numFmtId="0" fontId="17" fillId="11" borderId="9" xfId="0" applyFont="1" applyFill="1" applyBorder="1" applyAlignment="1">
      <alignment horizontal="center" vertical="center" textRotation="90"/>
    </xf>
    <xf numFmtId="0" fontId="22" fillId="8" borderId="2" xfId="0" applyFont="1" applyFill="1" applyBorder="1" applyAlignment="1">
      <alignment horizontal="center" vertical="center" wrapText="1"/>
    </xf>
    <xf numFmtId="0" fontId="22" fillId="8" borderId="27" xfId="0" applyFont="1" applyFill="1" applyBorder="1" applyAlignment="1">
      <alignment horizontal="center" vertical="center" wrapText="1"/>
    </xf>
    <xf numFmtId="0" fontId="22" fillId="9" borderId="22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22" fillId="8" borderId="23" xfId="0" applyFont="1" applyFill="1" applyBorder="1" applyAlignment="1">
      <alignment horizontal="center" vertical="center" wrapText="1"/>
    </xf>
    <xf numFmtId="0" fontId="22" fillId="8" borderId="26" xfId="0" applyFont="1" applyFill="1" applyBorder="1" applyAlignment="1">
      <alignment horizontal="center" vertical="center" wrapText="1"/>
    </xf>
    <xf numFmtId="0" fontId="22" fillId="9" borderId="20" xfId="0" applyFont="1" applyFill="1" applyBorder="1"/>
    <xf numFmtId="0" fontId="22" fillId="9" borderId="21" xfId="0" applyFont="1" applyFill="1" applyBorder="1"/>
    <xf numFmtId="0" fontId="0" fillId="0" borderId="0" xfId="0" applyAlignment="1">
      <alignment horizontal="center"/>
    </xf>
    <xf numFmtId="0" fontId="16" fillId="11" borderId="35" xfId="0" applyFont="1" applyFill="1" applyBorder="1" applyAlignment="1">
      <alignment horizontal="center" vertical="center" textRotation="90"/>
    </xf>
    <xf numFmtId="0" fontId="16" fillId="11" borderId="9" xfId="0" applyFont="1" applyFill="1" applyBorder="1" applyAlignment="1">
      <alignment horizontal="center" vertical="center" textRotation="90"/>
    </xf>
    <xf numFmtId="0" fontId="22" fillId="9" borderId="20" xfId="0" applyFont="1" applyFill="1" applyBorder="1" applyAlignment="1">
      <alignment horizontal="center" textRotation="90"/>
    </xf>
    <xf numFmtId="0" fontId="22" fillId="9" borderId="20" xfId="0" applyFont="1" applyFill="1" applyBorder="1" applyAlignment="1"/>
    <xf numFmtId="0" fontId="22" fillId="9" borderId="21" xfId="0" applyFont="1" applyFill="1" applyBorder="1" applyAlignment="1"/>
    <xf numFmtId="0" fontId="22" fillId="9" borderId="23" xfId="0" applyFont="1" applyFill="1" applyBorder="1" applyAlignment="1">
      <alignment horizontal="center" textRotation="90" wrapText="1"/>
    </xf>
    <xf numFmtId="0" fontId="22" fillId="9" borderId="23" xfId="0" applyFont="1" applyFill="1" applyBorder="1" applyAlignment="1"/>
    <xf numFmtId="0" fontId="22" fillId="9" borderId="7" xfId="0" applyFont="1" applyFill="1" applyBorder="1" applyAlignment="1"/>
    <xf numFmtId="0" fontId="22" fillId="9" borderId="20" xfId="0" applyFont="1" applyFill="1" applyBorder="1" applyAlignment="1">
      <alignment horizontal="center" textRotation="90" wrapText="1"/>
    </xf>
    <xf numFmtId="0" fontId="22" fillId="9" borderId="20" xfId="0" applyFont="1" applyFill="1" applyBorder="1" applyAlignment="1">
      <alignment wrapText="1"/>
    </xf>
    <xf numFmtId="0" fontId="22" fillId="9" borderId="21" xfId="0" applyFont="1" applyFill="1" applyBorder="1" applyAlignment="1">
      <alignment wrapText="1"/>
    </xf>
    <xf numFmtId="0" fontId="22" fillId="9" borderId="29" xfId="0" applyFont="1" applyFill="1" applyBorder="1" applyAlignment="1">
      <alignment horizontal="center" vertical="center"/>
    </xf>
    <xf numFmtId="0" fontId="22" fillId="9" borderId="3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2" fillId="9" borderId="30" xfId="0" applyFont="1" applyFill="1" applyBorder="1" applyAlignment="1">
      <alignment horizontal="center" vertical="center" textRotation="90"/>
    </xf>
    <xf numFmtId="0" fontId="22" fillId="9" borderId="33" xfId="0" applyFont="1" applyFill="1" applyBorder="1" applyAlignment="1">
      <alignment horizontal="center" vertical="center" textRotation="90"/>
    </xf>
    <xf numFmtId="0" fontId="16" fillId="11" borderId="2" xfId="0" applyFont="1" applyFill="1" applyBorder="1" applyAlignment="1">
      <alignment horizontal="center" vertical="center" textRotation="90" wrapText="1"/>
    </xf>
    <xf numFmtId="0" fontId="22" fillId="9" borderId="36" xfId="0" applyFont="1" applyFill="1" applyBorder="1" applyAlignment="1">
      <alignment horizontal="center" vertical="center" wrapText="1"/>
    </xf>
    <xf numFmtId="0" fontId="22" fillId="9" borderId="31" xfId="0" applyFont="1" applyFill="1" applyBorder="1" applyAlignment="1">
      <alignment horizontal="center" vertical="center" wrapText="1"/>
    </xf>
    <xf numFmtId="0" fontId="22" fillId="9" borderId="31" xfId="0" applyFont="1" applyFill="1" applyBorder="1" applyAlignment="1">
      <alignment horizontal="center" vertical="center"/>
    </xf>
    <xf numFmtId="0" fontId="22" fillId="9" borderId="32" xfId="0" applyFont="1" applyFill="1" applyBorder="1" applyAlignment="1">
      <alignment horizontal="center" vertical="center"/>
    </xf>
    <xf numFmtId="0" fontId="22" fillId="8" borderId="22" xfId="0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16" fillId="11" borderId="30" xfId="0" applyFont="1" applyFill="1" applyBorder="1" applyAlignment="1">
      <alignment horizontal="center" vertical="center" textRotation="90"/>
    </xf>
    <xf numFmtId="0" fontId="16" fillId="11" borderId="33" xfId="0" applyFont="1" applyFill="1" applyBorder="1" applyAlignment="1">
      <alignment horizontal="center" vertical="center" textRotation="90"/>
    </xf>
    <xf numFmtId="0" fontId="22" fillId="9" borderId="34" xfId="0" applyFont="1" applyFill="1" applyBorder="1" applyAlignment="1">
      <alignment horizontal="center" vertical="center" textRotation="90"/>
    </xf>
    <xf numFmtId="0" fontId="22" fillId="9" borderId="22" xfId="0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1190625</xdr:colOff>
      <xdr:row>3</xdr:row>
      <xdr:rowOff>161925</xdr:rowOff>
    </xdr:to>
    <xdr:pic>
      <xdr:nvPicPr>
        <xdr:cNvPr id="1464" name="1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484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838201</xdr:colOff>
      <xdr:row>1</xdr:row>
      <xdr:rowOff>257175</xdr:rowOff>
    </xdr:from>
    <xdr:to>
      <xdr:col>4</xdr:col>
      <xdr:colOff>1343026</xdr:colOff>
      <xdr:row>3</xdr:row>
      <xdr:rowOff>47626</xdr:rowOff>
    </xdr:to>
    <xdr:sp macro="" textlink="">
      <xdr:nvSpPr>
        <xdr:cNvPr id="13" name="12 CuadroTexto"/>
        <xdr:cNvSpPr txBox="1"/>
      </xdr:nvSpPr>
      <xdr:spPr>
        <a:xfrm>
          <a:off x="1276351" y="485775"/>
          <a:ext cx="3562350" cy="600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* FORMULARIO EXCLUSIVO PARA TEMPORADA DE NAVIDAD Y AÑO NUEVO.</a:t>
          </a:r>
        </a:p>
      </xdr:txBody>
    </xdr:sp>
    <xdr:clientData/>
  </xdr:twoCellAnchor>
  <xdr:twoCellAnchor>
    <xdr:from>
      <xdr:col>1</xdr:col>
      <xdr:colOff>876300</xdr:colOff>
      <xdr:row>0</xdr:row>
      <xdr:rowOff>85725</xdr:rowOff>
    </xdr:from>
    <xdr:to>
      <xdr:col>2</xdr:col>
      <xdr:colOff>1133475</xdr:colOff>
      <xdr:row>1</xdr:row>
      <xdr:rowOff>171450</xdr:rowOff>
    </xdr:to>
    <xdr:sp macro="" textlink="">
      <xdr:nvSpPr>
        <xdr:cNvPr id="14" name="13 Rectángulo"/>
        <xdr:cNvSpPr/>
      </xdr:nvSpPr>
      <xdr:spPr>
        <a:xfrm>
          <a:off x="1314450" y="85725"/>
          <a:ext cx="1200150" cy="3143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CO" sz="1400" b="1"/>
            <a:t>ANEXO 2</a:t>
          </a:r>
        </a:p>
      </xdr:txBody>
    </xdr:sp>
    <xdr:clientData/>
  </xdr:twoCellAnchor>
  <xdr:twoCellAnchor>
    <xdr:from>
      <xdr:col>6</xdr:col>
      <xdr:colOff>9525</xdr:colOff>
      <xdr:row>0</xdr:row>
      <xdr:rowOff>9525</xdr:rowOff>
    </xdr:from>
    <xdr:to>
      <xdr:col>12</xdr:col>
      <xdr:colOff>28575</xdr:colOff>
      <xdr:row>3</xdr:row>
      <xdr:rowOff>152399</xdr:rowOff>
    </xdr:to>
    <xdr:sp macro="" textlink="">
      <xdr:nvSpPr>
        <xdr:cNvPr id="15" name="14 CuadroTexto"/>
        <xdr:cNvSpPr txBox="1"/>
      </xdr:nvSpPr>
      <xdr:spPr>
        <a:xfrm>
          <a:off x="6724650" y="9525"/>
          <a:ext cx="7772400" cy="1181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 b="1">
              <a:solidFill>
                <a:srgbClr val="008000"/>
              </a:solidFill>
            </a:rPr>
            <a:t>SECRETARIA SECCIONAL DE SALUD Y PROTECCION SOCIAL DE ANTIOQUIA</a:t>
          </a:r>
        </a:p>
        <a:p>
          <a:pPr algn="ctr"/>
          <a:r>
            <a:rPr lang="es-CO" sz="1600" b="1">
              <a:solidFill>
                <a:srgbClr val="008000"/>
              </a:solidFill>
            </a:rPr>
            <a:t>CONSOLIDADO MUNICIPAL DE LESIONES POR POLVORA ANTIOQUIA 2012-2013</a:t>
          </a:r>
        </a:p>
      </xdr:txBody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19</xdr:col>
      <xdr:colOff>0</xdr:colOff>
      <xdr:row>3</xdr:row>
      <xdr:rowOff>161925</xdr:rowOff>
    </xdr:to>
    <xdr:pic>
      <xdr:nvPicPr>
        <xdr:cNvPr id="6" name="1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16175" y="0"/>
          <a:ext cx="66484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0</xdr:colOff>
      <xdr:row>0</xdr:row>
      <xdr:rowOff>0</xdr:rowOff>
    </xdr:from>
    <xdr:to>
      <xdr:col>24</xdr:col>
      <xdr:colOff>1276350</xdr:colOff>
      <xdr:row>3</xdr:row>
      <xdr:rowOff>142874</xdr:rowOff>
    </xdr:to>
    <xdr:sp macro="" textlink="">
      <xdr:nvSpPr>
        <xdr:cNvPr id="7" name="6 CuadroTexto"/>
        <xdr:cNvSpPr txBox="1"/>
      </xdr:nvSpPr>
      <xdr:spPr>
        <a:xfrm>
          <a:off x="21764625" y="0"/>
          <a:ext cx="7772400" cy="1181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 b="1">
              <a:solidFill>
                <a:srgbClr val="008000"/>
              </a:solidFill>
            </a:rPr>
            <a:t>SECRETARIA SECCIONAL DE SALUD Y PROTECCION SOCIAL DE ANTIOQUIA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600" b="1">
              <a:solidFill>
                <a:srgbClr val="008000"/>
              </a:solidFill>
            </a:rPr>
            <a:t>CONSOLIDADO MUNICIPAL DE LESIONES POR POLVORA ANTIOQUIA </a:t>
          </a:r>
          <a:r>
            <a:rPr lang="es-CO" sz="1600" b="1">
              <a:solidFill>
                <a:srgbClr val="008000"/>
              </a:solidFill>
              <a:latin typeface="+mn-lt"/>
              <a:ea typeface="+mn-ea"/>
              <a:cs typeface="+mn-cs"/>
            </a:rPr>
            <a:t>2012-2013</a:t>
          </a:r>
        </a:p>
        <a:p>
          <a:pPr algn="ctr"/>
          <a:endParaRPr lang="es-CO" sz="1600" b="1">
            <a:solidFill>
              <a:srgbClr val="008000"/>
            </a:solidFill>
          </a:endParaRPr>
        </a:p>
      </xdr:txBody>
    </xdr:sp>
    <xdr:clientData/>
  </xdr:twoCellAnchor>
  <xdr:twoCellAnchor editAs="oneCell">
    <xdr:from>
      <xdr:col>26</xdr:col>
      <xdr:colOff>19050</xdr:colOff>
      <xdr:row>0</xdr:row>
      <xdr:rowOff>0</xdr:rowOff>
    </xdr:from>
    <xdr:to>
      <xdr:col>42</xdr:col>
      <xdr:colOff>190500</xdr:colOff>
      <xdr:row>3</xdr:row>
      <xdr:rowOff>161925</xdr:rowOff>
    </xdr:to>
    <xdr:pic>
      <xdr:nvPicPr>
        <xdr:cNvPr id="8" name="1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0" y="0"/>
          <a:ext cx="66484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49</xdr:col>
      <xdr:colOff>400048</xdr:colOff>
      <xdr:row>0</xdr:row>
      <xdr:rowOff>0</xdr:rowOff>
    </xdr:from>
    <xdr:to>
      <xdr:col>62</xdr:col>
      <xdr:colOff>1400174</xdr:colOff>
      <xdr:row>3</xdr:row>
      <xdr:rowOff>142874</xdr:rowOff>
    </xdr:to>
    <xdr:sp macro="" textlink="">
      <xdr:nvSpPr>
        <xdr:cNvPr id="10" name="9 CuadroTexto"/>
        <xdr:cNvSpPr txBox="1"/>
      </xdr:nvSpPr>
      <xdr:spPr>
        <a:xfrm>
          <a:off x="40728898" y="0"/>
          <a:ext cx="7943851" cy="1181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 b="1">
              <a:solidFill>
                <a:srgbClr val="008000"/>
              </a:solidFill>
            </a:rPr>
            <a:t>SECRETARIA SECCIONAL DE SALUD Y PROTECCION SOCIAL DE ANTIOQUIA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600" b="1">
              <a:solidFill>
                <a:srgbClr val="008000"/>
              </a:solidFill>
            </a:rPr>
            <a:t>CONSOLIDADO MUNICIPAL DE LESIONES POR POLVORA ANTIOQUIA </a:t>
          </a:r>
          <a:r>
            <a:rPr lang="es-CO" sz="1600" b="1">
              <a:solidFill>
                <a:srgbClr val="008000"/>
              </a:solidFill>
              <a:latin typeface="+mn-lt"/>
              <a:ea typeface="+mn-ea"/>
              <a:cs typeface="+mn-cs"/>
            </a:rPr>
            <a:t>2012-2013</a:t>
          </a:r>
        </a:p>
        <a:p>
          <a:pPr algn="ctr"/>
          <a:endParaRPr lang="es-CO" sz="1600" b="1">
            <a:solidFill>
              <a:srgbClr val="008000"/>
            </a:solidFill>
          </a:endParaRPr>
        </a:p>
      </xdr:txBody>
    </xdr:sp>
    <xdr:clientData/>
  </xdr:twoCellAnchor>
  <xdr:twoCellAnchor editAs="oneCell">
    <xdr:from>
      <xdr:col>63</xdr:col>
      <xdr:colOff>1133475</xdr:colOff>
      <xdr:row>0</xdr:row>
      <xdr:rowOff>0</xdr:rowOff>
    </xdr:from>
    <xdr:to>
      <xdr:col>66</xdr:col>
      <xdr:colOff>1962150</xdr:colOff>
      <xdr:row>3</xdr:row>
      <xdr:rowOff>161925</xdr:rowOff>
    </xdr:to>
    <xdr:pic>
      <xdr:nvPicPr>
        <xdr:cNvPr id="16" name="1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0" y="0"/>
          <a:ext cx="66484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DC1455"/>
  <sheetViews>
    <sheetView showGridLines="0" tabSelected="1" workbookViewId="0">
      <selection activeCell="BS1" sqref="BS1:DC1048576"/>
    </sheetView>
  </sheetViews>
  <sheetFormatPr baseColWidth="10" defaultRowHeight="12.75" x14ac:dyDescent="0.2"/>
  <cols>
    <col min="1" max="1" width="6.5703125" style="2" customWidth="1"/>
    <col min="2" max="2" width="14.140625" style="8" customWidth="1"/>
    <col min="3" max="3" width="20.42578125" customWidth="1"/>
    <col min="4" max="4" width="9.7109375" customWidth="1"/>
    <col min="5" max="5" width="31" customWidth="1"/>
    <col min="6" max="6" width="28.5703125" customWidth="1"/>
    <col min="7" max="7" width="16.140625" customWidth="1"/>
    <col min="8" max="8" width="24.42578125" customWidth="1"/>
    <col min="9" max="9" width="19.42578125" customWidth="1"/>
    <col min="10" max="10" width="19.28515625" customWidth="1"/>
    <col min="11" max="11" width="17.28515625" customWidth="1"/>
    <col min="12" max="12" width="19.7109375" customWidth="1"/>
    <col min="13" max="13" width="13.140625" bestFit="1" customWidth="1"/>
    <col min="14" max="14" width="11.85546875" customWidth="1"/>
    <col min="15" max="15" width="15.140625" customWidth="1"/>
    <col min="16" max="16" width="17.42578125" customWidth="1"/>
    <col min="17" max="17" width="9.7109375" customWidth="1"/>
    <col min="18" max="18" width="14.140625" customWidth="1"/>
    <col min="19" max="19" width="18.28515625" bestFit="1" customWidth="1"/>
    <col min="20" max="20" width="18" customWidth="1"/>
    <col min="21" max="21" width="19.28515625" customWidth="1"/>
    <col min="22" max="22" width="17.28515625" customWidth="1"/>
    <col min="23" max="25" width="21.42578125" customWidth="1"/>
    <col min="26" max="26" width="21.5703125" customWidth="1"/>
    <col min="27" max="27" width="12.28515625" customWidth="1"/>
    <col min="28" max="28" width="6.85546875" customWidth="1"/>
    <col min="29" max="29" width="7.140625" customWidth="1"/>
    <col min="30" max="30" width="28.28515625" style="2" customWidth="1"/>
    <col min="31" max="33" width="3.140625" customWidth="1"/>
    <col min="34" max="34" width="4.28515625" customWidth="1"/>
    <col min="35" max="37" width="3.140625" customWidth="1"/>
    <col min="38" max="38" width="4.28515625" customWidth="1"/>
    <col min="39" max="39" width="4.85546875" customWidth="1"/>
    <col min="40" max="41" width="3.140625" customWidth="1"/>
    <col min="42" max="42" width="4" customWidth="1"/>
    <col min="43" max="43" width="3.28515625" bestFit="1" customWidth="1"/>
    <col min="44" max="44" width="4" customWidth="1"/>
    <col min="45" max="45" width="3" customWidth="1"/>
    <col min="46" max="46" width="5" customWidth="1"/>
    <col min="47" max="47" width="7.28515625" customWidth="1"/>
    <col min="48" max="48" width="13" bestFit="1" customWidth="1"/>
    <col min="49" max="49" width="5.28515625" customWidth="1"/>
    <col min="50" max="50" width="6" customWidth="1"/>
    <col min="51" max="51" width="14" customWidth="1"/>
    <col min="52" max="52" width="18" bestFit="1" customWidth="1"/>
    <col min="53" max="53" width="13" bestFit="1" customWidth="1"/>
    <col min="54" max="57" width="4" style="31" customWidth="1"/>
    <col min="58" max="61" width="4" customWidth="1"/>
    <col min="62" max="63" width="21.140625" customWidth="1"/>
    <col min="64" max="64" width="30.42578125" customWidth="1"/>
    <col min="65" max="65" width="29.7109375" customWidth="1"/>
    <col min="66" max="66" width="27.140625" customWidth="1"/>
    <col min="67" max="67" width="30.5703125" customWidth="1"/>
    <col min="68" max="70" width="19.7109375" style="22" customWidth="1"/>
    <col min="71" max="90" width="19.7109375" style="22" hidden="1" customWidth="1"/>
    <col min="91" max="91" width="11.42578125" style="23" hidden="1" customWidth="1"/>
    <col min="92" max="92" width="75.5703125" style="22" hidden="1" customWidth="1"/>
    <col min="93" max="93" width="17.42578125" style="24" hidden="1" customWidth="1"/>
    <col min="94" max="94" width="21.7109375" style="22" hidden="1" customWidth="1"/>
    <col min="95" max="107" width="11.42578125" style="22" hidden="1" customWidth="1"/>
    <col min="108" max="136" width="11.42578125" style="22" customWidth="1"/>
    <col min="137" max="16384" width="11.42578125" style="22"/>
  </cols>
  <sheetData>
    <row r="1" spans="1:94" ht="18" customHeight="1" x14ac:dyDescent="0.3">
      <c r="A1" s="3"/>
      <c r="B1" s="42" t="s">
        <v>2065</v>
      </c>
      <c r="C1" s="43"/>
      <c r="D1" s="43"/>
      <c r="E1" s="43"/>
      <c r="F1" s="43"/>
      <c r="G1" s="44"/>
      <c r="H1" s="44"/>
      <c r="I1" s="44"/>
      <c r="J1" s="44"/>
      <c r="K1" s="44"/>
      <c r="L1" s="44"/>
      <c r="M1" s="44"/>
      <c r="N1" s="44"/>
      <c r="O1" s="44"/>
      <c r="P1" s="44"/>
      <c r="Q1" s="43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5"/>
      <c r="BC1" s="45"/>
      <c r="BD1" s="45"/>
      <c r="BE1" s="45"/>
      <c r="BF1" s="44"/>
      <c r="BG1" s="44"/>
      <c r="BH1" s="44"/>
      <c r="BI1" s="44"/>
      <c r="BJ1" s="44"/>
      <c r="BK1" s="44"/>
      <c r="BL1" s="44"/>
      <c r="BM1" s="44"/>
      <c r="BN1" s="44"/>
      <c r="BO1" s="46"/>
    </row>
    <row r="2" spans="1:94" ht="48.75" customHeight="1" x14ac:dyDescent="0.2">
      <c r="A2" s="38"/>
      <c r="B2" s="47"/>
      <c r="C2" s="48"/>
      <c r="D2" s="48"/>
      <c r="E2" s="48"/>
      <c r="F2" s="49" t="s">
        <v>2348</v>
      </c>
      <c r="G2" s="49"/>
      <c r="H2" s="49"/>
      <c r="I2" s="50"/>
      <c r="J2" s="50"/>
      <c r="K2" s="50"/>
      <c r="L2" s="51"/>
      <c r="M2" s="52"/>
      <c r="N2" s="52"/>
      <c r="O2" s="52"/>
      <c r="P2" s="52"/>
      <c r="Q2" s="48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3"/>
    </row>
    <row r="3" spans="1:94" ht="15" customHeight="1" x14ac:dyDescent="0.25">
      <c r="A3" s="113"/>
      <c r="B3" s="117"/>
      <c r="C3" s="118"/>
      <c r="D3" s="118"/>
      <c r="E3" s="118"/>
      <c r="F3" s="118"/>
      <c r="G3" s="118"/>
      <c r="H3" s="118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54"/>
      <c r="BC3" s="54"/>
      <c r="BD3" s="54"/>
      <c r="BE3" s="54"/>
      <c r="BF3" s="27"/>
      <c r="BG3" s="27"/>
      <c r="BH3" s="27"/>
      <c r="BI3" s="27"/>
      <c r="BJ3" s="27"/>
      <c r="BK3" s="27"/>
      <c r="BL3" s="27"/>
      <c r="BM3" s="27"/>
      <c r="BN3" s="27"/>
      <c r="BO3" s="55"/>
    </row>
    <row r="4" spans="1:94" ht="15" customHeight="1" thickBot="1" x14ac:dyDescent="0.25">
      <c r="A4" s="114"/>
      <c r="B4" s="56"/>
      <c r="C4" s="124"/>
      <c r="D4" s="124"/>
      <c r="E4" s="124"/>
      <c r="F4" s="124"/>
      <c r="G4" s="124"/>
      <c r="H4" s="124"/>
      <c r="I4" s="124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8"/>
      <c r="BC4" s="58"/>
      <c r="BD4" s="58"/>
      <c r="BE4" s="58"/>
      <c r="BF4" s="57"/>
      <c r="BG4" s="57"/>
      <c r="BH4" s="57"/>
      <c r="BI4" s="57"/>
      <c r="BJ4" s="57"/>
      <c r="BK4" s="57"/>
      <c r="BL4" s="57"/>
      <c r="BM4" s="57"/>
      <c r="BN4" s="57"/>
      <c r="BO4" s="59"/>
    </row>
    <row r="5" spans="1:94" ht="33" customHeight="1" x14ac:dyDescent="0.2">
      <c r="A5" s="115" t="s">
        <v>2349</v>
      </c>
      <c r="B5" s="89" t="s">
        <v>1491</v>
      </c>
      <c r="C5" s="89" t="s">
        <v>1558</v>
      </c>
      <c r="D5" s="89" t="s">
        <v>2451</v>
      </c>
      <c r="E5" s="116" t="s">
        <v>1546</v>
      </c>
      <c r="F5" s="86" t="s">
        <v>1547</v>
      </c>
      <c r="G5" s="123" t="s">
        <v>13</v>
      </c>
      <c r="H5" s="86"/>
      <c r="I5" s="98" t="s">
        <v>1557</v>
      </c>
      <c r="J5" s="89"/>
      <c r="K5" s="89"/>
      <c r="L5" s="89"/>
      <c r="M5" s="116" t="s">
        <v>881</v>
      </c>
      <c r="N5" s="99" t="s">
        <v>882</v>
      </c>
      <c r="O5" s="98" t="s">
        <v>2120</v>
      </c>
      <c r="P5" s="98" t="s">
        <v>255</v>
      </c>
      <c r="Q5" s="89" t="s">
        <v>2451</v>
      </c>
      <c r="R5" s="99" t="s">
        <v>1520</v>
      </c>
      <c r="S5" s="98" t="s">
        <v>1489</v>
      </c>
      <c r="T5" s="89"/>
      <c r="U5" s="89"/>
      <c r="V5" s="99"/>
      <c r="W5" s="151" t="s">
        <v>1545</v>
      </c>
      <c r="X5" s="152"/>
      <c r="Y5" s="152"/>
      <c r="Z5" s="152"/>
      <c r="AA5" s="153"/>
      <c r="AB5" s="105" t="s">
        <v>880</v>
      </c>
      <c r="AC5" s="89"/>
      <c r="AD5" s="89" t="s">
        <v>868</v>
      </c>
      <c r="AE5" s="149" t="s">
        <v>19</v>
      </c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50"/>
      <c r="AW5" s="123" t="s">
        <v>875</v>
      </c>
      <c r="AX5" s="86"/>
      <c r="AY5" s="156" t="s">
        <v>874</v>
      </c>
      <c r="AZ5" s="89" t="s">
        <v>256</v>
      </c>
      <c r="BA5" s="89" t="s">
        <v>14</v>
      </c>
      <c r="BB5" s="147" t="s">
        <v>1548</v>
      </c>
      <c r="BC5" s="148"/>
      <c r="BD5" s="148"/>
      <c r="BE5" s="148"/>
      <c r="BF5" s="148"/>
      <c r="BG5" s="148"/>
      <c r="BH5" s="148"/>
      <c r="BI5" s="105"/>
      <c r="BJ5" s="89" t="s">
        <v>1355</v>
      </c>
      <c r="BK5" s="99" t="s">
        <v>1575</v>
      </c>
      <c r="BL5" s="98" t="s">
        <v>1352</v>
      </c>
      <c r="BM5" s="99"/>
      <c r="BN5" s="98" t="s">
        <v>1549</v>
      </c>
      <c r="BO5" s="86" t="s">
        <v>879</v>
      </c>
    </row>
    <row r="6" spans="1:94" ht="18.75" customHeight="1" x14ac:dyDescent="0.2">
      <c r="A6" s="90"/>
      <c r="B6" s="90"/>
      <c r="C6" s="96"/>
      <c r="D6" s="96"/>
      <c r="E6" s="96"/>
      <c r="F6" s="87"/>
      <c r="G6" s="102" t="s">
        <v>1543</v>
      </c>
      <c r="H6" s="84" t="s">
        <v>1544</v>
      </c>
      <c r="I6" s="102"/>
      <c r="J6" s="90"/>
      <c r="K6" s="90"/>
      <c r="L6" s="90"/>
      <c r="M6" s="96"/>
      <c r="N6" s="127"/>
      <c r="O6" s="102"/>
      <c r="P6" s="102"/>
      <c r="Q6" s="96"/>
      <c r="R6" s="84"/>
      <c r="S6" s="100" t="s">
        <v>866</v>
      </c>
      <c r="T6" s="96" t="s">
        <v>1555</v>
      </c>
      <c r="U6" s="96"/>
      <c r="V6" s="87" t="s">
        <v>1556</v>
      </c>
      <c r="W6" s="125" t="s">
        <v>1551</v>
      </c>
      <c r="X6" s="121" t="s">
        <v>1552</v>
      </c>
      <c r="Y6" s="121" t="s">
        <v>1553</v>
      </c>
      <c r="Z6" s="121" t="s">
        <v>1554</v>
      </c>
      <c r="AA6" s="106" t="s">
        <v>1556</v>
      </c>
      <c r="AB6" s="144" t="s">
        <v>867</v>
      </c>
      <c r="AC6" s="111" t="s">
        <v>28</v>
      </c>
      <c r="AD6" s="90"/>
      <c r="AE6" s="141" t="s">
        <v>877</v>
      </c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2"/>
      <c r="AS6" s="90" t="s">
        <v>878</v>
      </c>
      <c r="AT6" s="90"/>
      <c r="AU6" s="90"/>
      <c r="AV6" s="138" t="s">
        <v>20</v>
      </c>
      <c r="AW6" s="135" t="s">
        <v>1488</v>
      </c>
      <c r="AX6" s="132" t="s">
        <v>873</v>
      </c>
      <c r="AY6" s="156"/>
      <c r="AZ6" s="90"/>
      <c r="BA6" s="90"/>
      <c r="BB6" s="93" t="s">
        <v>2066</v>
      </c>
      <c r="BC6" s="93" t="s">
        <v>2067</v>
      </c>
      <c r="BD6" s="93" t="s">
        <v>2068</v>
      </c>
      <c r="BE6" s="93" t="s">
        <v>867</v>
      </c>
      <c r="BF6" s="93" t="s">
        <v>2069</v>
      </c>
      <c r="BG6" s="93" t="s">
        <v>2070</v>
      </c>
      <c r="BH6" s="93" t="s">
        <v>1573</v>
      </c>
      <c r="BI6" s="93" t="s">
        <v>1574</v>
      </c>
      <c r="BJ6" s="90"/>
      <c r="BK6" s="84"/>
      <c r="BL6" s="102" t="s">
        <v>1353</v>
      </c>
      <c r="BM6" s="84" t="s">
        <v>1354</v>
      </c>
      <c r="BN6" s="102"/>
      <c r="BO6" s="87"/>
      <c r="CA6" s="22" t="s">
        <v>866</v>
      </c>
      <c r="CB6" s="22" t="s">
        <v>1490</v>
      </c>
      <c r="CG6" s="143" t="s">
        <v>849</v>
      </c>
      <c r="CH6" s="143"/>
      <c r="CI6" s="143"/>
      <c r="CJ6" s="25"/>
      <c r="CK6" s="25"/>
    </row>
    <row r="7" spans="1:94" ht="29.25" customHeight="1" x14ac:dyDescent="0.2">
      <c r="A7" s="90"/>
      <c r="B7" s="90"/>
      <c r="C7" s="96"/>
      <c r="D7" s="96"/>
      <c r="E7" s="96"/>
      <c r="F7" s="87"/>
      <c r="G7" s="102"/>
      <c r="H7" s="84"/>
      <c r="I7" s="102"/>
      <c r="J7" s="90"/>
      <c r="K7" s="90"/>
      <c r="L7" s="90"/>
      <c r="M7" s="96"/>
      <c r="N7" s="127"/>
      <c r="O7" s="102"/>
      <c r="P7" s="102"/>
      <c r="Q7" s="96"/>
      <c r="R7" s="84"/>
      <c r="S7" s="100"/>
      <c r="T7" s="96"/>
      <c r="U7" s="96"/>
      <c r="V7" s="87"/>
      <c r="W7" s="125"/>
      <c r="X7" s="121"/>
      <c r="Y7" s="121"/>
      <c r="Z7" s="121"/>
      <c r="AA7" s="106"/>
      <c r="AB7" s="144"/>
      <c r="AC7" s="111"/>
      <c r="AD7" s="90"/>
      <c r="AE7" s="154" t="s">
        <v>869</v>
      </c>
      <c r="AF7" s="92" t="s">
        <v>883</v>
      </c>
      <c r="AG7" s="92" t="s">
        <v>884</v>
      </c>
      <c r="AH7" s="146" t="s">
        <v>2350</v>
      </c>
      <c r="AI7" s="92" t="s">
        <v>885</v>
      </c>
      <c r="AJ7" s="92" t="s">
        <v>870</v>
      </c>
      <c r="AK7" s="92" t="s">
        <v>871</v>
      </c>
      <c r="AL7" s="119" t="s">
        <v>2351</v>
      </c>
      <c r="AM7" s="119" t="s">
        <v>2352</v>
      </c>
      <c r="AN7" s="92" t="s">
        <v>886</v>
      </c>
      <c r="AO7" s="108" t="s">
        <v>887</v>
      </c>
      <c r="AP7" s="92" t="s">
        <v>872</v>
      </c>
      <c r="AQ7" s="92" t="s">
        <v>888</v>
      </c>
      <c r="AR7" s="92" t="s">
        <v>889</v>
      </c>
      <c r="AS7" s="96" t="s">
        <v>876</v>
      </c>
      <c r="AT7" s="96"/>
      <c r="AU7" s="96"/>
      <c r="AV7" s="139"/>
      <c r="AW7" s="136"/>
      <c r="AX7" s="133"/>
      <c r="AY7" s="156"/>
      <c r="AZ7" s="90"/>
      <c r="BA7" s="90"/>
      <c r="BB7" s="130"/>
      <c r="BC7" s="130"/>
      <c r="BD7" s="130"/>
      <c r="BE7" s="130"/>
      <c r="BF7" s="130"/>
      <c r="BG7" s="130"/>
      <c r="BH7" s="130"/>
      <c r="BI7" s="130"/>
      <c r="BJ7" s="90"/>
      <c r="BK7" s="84"/>
      <c r="BL7" s="102"/>
      <c r="BM7" s="84"/>
      <c r="BN7" s="102"/>
      <c r="BO7" s="87"/>
      <c r="BV7" s="22">
        <v>0</v>
      </c>
      <c r="BW7" s="22" t="s">
        <v>2977</v>
      </c>
      <c r="BY7" s="22">
        <v>0</v>
      </c>
      <c r="CA7" s="22" t="s">
        <v>890</v>
      </c>
      <c r="CC7" s="22" t="s">
        <v>1512</v>
      </c>
      <c r="CE7" s="83" t="s">
        <v>1559</v>
      </c>
      <c r="CG7" s="22" t="s">
        <v>1358</v>
      </c>
      <c r="CH7" s="22" t="s">
        <v>1359</v>
      </c>
      <c r="CI7" s="22" t="str">
        <f>CONCATENATE(CG7," - ",CH7)</f>
        <v>CCF001 - CCF CAMACOL</v>
      </c>
    </row>
    <row r="8" spans="1:94" ht="41.25" customHeight="1" thickBot="1" x14ac:dyDescent="0.25">
      <c r="A8" s="90"/>
      <c r="B8" s="91"/>
      <c r="C8" s="97"/>
      <c r="D8" s="97"/>
      <c r="E8" s="97"/>
      <c r="F8" s="88"/>
      <c r="G8" s="103"/>
      <c r="H8" s="85"/>
      <c r="I8" s="39" t="s">
        <v>1516</v>
      </c>
      <c r="J8" s="40" t="s">
        <v>1517</v>
      </c>
      <c r="K8" s="40" t="s">
        <v>1518</v>
      </c>
      <c r="L8" s="40" t="s">
        <v>1519</v>
      </c>
      <c r="M8" s="97"/>
      <c r="N8" s="128"/>
      <c r="O8" s="103"/>
      <c r="P8" s="103"/>
      <c r="Q8" s="97"/>
      <c r="R8" s="85"/>
      <c r="S8" s="101"/>
      <c r="T8" s="97"/>
      <c r="U8" s="97"/>
      <c r="V8" s="88"/>
      <c r="W8" s="126"/>
      <c r="X8" s="122"/>
      <c r="Y8" s="122"/>
      <c r="Z8" s="122"/>
      <c r="AA8" s="107"/>
      <c r="AB8" s="145"/>
      <c r="AC8" s="112"/>
      <c r="AD8" s="90"/>
      <c r="AE8" s="155"/>
      <c r="AF8" s="93"/>
      <c r="AG8" s="93"/>
      <c r="AH8" s="93"/>
      <c r="AI8" s="93"/>
      <c r="AJ8" s="93"/>
      <c r="AK8" s="93"/>
      <c r="AL8" s="120"/>
      <c r="AM8" s="120"/>
      <c r="AN8" s="93"/>
      <c r="AO8" s="109"/>
      <c r="AP8" s="93"/>
      <c r="AQ8" s="93"/>
      <c r="AR8" s="110"/>
      <c r="AS8" s="97"/>
      <c r="AT8" s="97"/>
      <c r="AU8" s="97"/>
      <c r="AV8" s="140"/>
      <c r="AW8" s="137"/>
      <c r="AX8" s="134"/>
      <c r="AY8" s="157"/>
      <c r="AZ8" s="91"/>
      <c r="BA8" s="91"/>
      <c r="BB8" s="131"/>
      <c r="BC8" s="131"/>
      <c r="BD8" s="131"/>
      <c r="BE8" s="131"/>
      <c r="BF8" s="131"/>
      <c r="BG8" s="131"/>
      <c r="BH8" s="131"/>
      <c r="BI8" s="131"/>
      <c r="BJ8" s="91"/>
      <c r="BK8" s="85"/>
      <c r="BL8" s="103"/>
      <c r="BM8" s="85"/>
      <c r="BN8" s="103"/>
      <c r="BO8" s="88"/>
      <c r="BP8" s="26"/>
      <c r="BQ8" s="26"/>
      <c r="BR8" s="26"/>
      <c r="BV8" s="22">
        <v>1</v>
      </c>
      <c r="BW8" s="22" t="s">
        <v>2978</v>
      </c>
      <c r="BY8" s="22">
        <v>1</v>
      </c>
      <c r="CA8" s="22" t="s">
        <v>891</v>
      </c>
      <c r="CC8" s="22" t="s">
        <v>1515</v>
      </c>
      <c r="CE8" s="83" t="s">
        <v>2983</v>
      </c>
      <c r="CG8" s="22" t="s">
        <v>1360</v>
      </c>
      <c r="CH8" s="22" t="s">
        <v>1361</v>
      </c>
      <c r="CI8" s="22" t="str">
        <f t="shared" ref="CI8" si="0">CONCATENATE(CG8," - ",CH8)</f>
        <v>CCF002 - CCF ANTIOQUIA COMFAMA</v>
      </c>
    </row>
    <row r="9" spans="1:94" ht="21" customHeight="1" x14ac:dyDescent="0.2">
      <c r="A9" s="32">
        <v>1</v>
      </c>
      <c r="B9" s="34"/>
      <c r="C9" s="35"/>
      <c r="D9" s="35"/>
      <c r="E9" s="36"/>
      <c r="F9" s="36"/>
      <c r="G9" s="11"/>
      <c r="H9" s="12"/>
      <c r="I9" s="13"/>
      <c r="J9" s="13"/>
      <c r="K9" s="13"/>
      <c r="L9" s="13"/>
      <c r="M9" s="13" t="s">
        <v>2977</v>
      </c>
      <c r="N9" s="13"/>
      <c r="O9" s="34"/>
      <c r="P9" s="35" t="s">
        <v>2399</v>
      </c>
      <c r="Q9" s="35" t="str">
        <f>IFERROR(VLOOKUP(P9,Hoja1!$A$2:$B$126,2,0),"")</f>
        <v>05282</v>
      </c>
      <c r="R9" s="13" t="s">
        <v>16</v>
      </c>
      <c r="S9" s="35" t="s">
        <v>2417</v>
      </c>
      <c r="T9" s="13" t="s">
        <v>27</v>
      </c>
      <c r="U9" s="13"/>
      <c r="V9" s="13"/>
      <c r="W9" s="41"/>
      <c r="X9" s="41"/>
      <c r="Y9" s="41"/>
      <c r="Z9" s="41"/>
      <c r="AA9" s="41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94"/>
      <c r="AT9" s="94"/>
      <c r="AU9" s="94"/>
      <c r="AV9" s="13"/>
      <c r="AW9" s="13"/>
      <c r="AX9" s="13"/>
      <c r="AY9" s="13"/>
      <c r="AZ9" s="34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37"/>
      <c r="BP9" s="27"/>
      <c r="BQ9" s="27"/>
      <c r="BR9" s="27"/>
      <c r="BS9" s="27"/>
      <c r="BV9" s="22">
        <v>2</v>
      </c>
      <c r="CC9" s="22" t="s">
        <v>1514</v>
      </c>
      <c r="CE9" s="83" t="s">
        <v>1563</v>
      </c>
      <c r="CH9" s="22" t="s">
        <v>1363</v>
      </c>
      <c r="CL9" s="29"/>
      <c r="CN9" s="25"/>
      <c r="CP9" s="28"/>
    </row>
    <row r="10" spans="1:94" ht="21" customHeight="1" x14ac:dyDescent="0.2">
      <c r="A10" s="75">
        <v>2</v>
      </c>
      <c r="B10" s="76"/>
      <c r="C10" s="77"/>
      <c r="D10" s="77"/>
      <c r="E10" s="78"/>
      <c r="F10" s="78"/>
      <c r="G10" s="79"/>
      <c r="H10" s="80"/>
      <c r="I10" s="81"/>
      <c r="J10" s="81"/>
      <c r="K10" s="81"/>
      <c r="L10" s="81"/>
      <c r="M10" s="81"/>
      <c r="N10" s="81"/>
      <c r="O10" s="76"/>
      <c r="P10" s="77"/>
      <c r="Q10" s="77" t="str">
        <f>IFERROR(VLOOKUP(P10,Hoja1!$A$2:$B$126,2,0),"")</f>
        <v/>
      </c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95"/>
      <c r="AT10" s="95"/>
      <c r="AU10" s="95"/>
      <c r="AV10" s="81"/>
      <c r="AW10" s="81"/>
      <c r="AX10" s="81"/>
      <c r="AY10" s="81"/>
      <c r="AZ10" s="76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27"/>
      <c r="BQ10" s="27"/>
      <c r="BR10" s="27"/>
      <c r="BS10" s="27"/>
      <c r="BT10" s="22" t="s">
        <v>2345</v>
      </c>
      <c r="BV10" s="22">
        <v>3</v>
      </c>
      <c r="BY10" s="22">
        <v>3</v>
      </c>
      <c r="CA10" s="22" t="s">
        <v>892</v>
      </c>
      <c r="CC10" s="22" t="s">
        <v>2976</v>
      </c>
      <c r="CE10" s="83" t="s">
        <v>1566</v>
      </c>
      <c r="CG10" s="22" t="s">
        <v>1362</v>
      </c>
      <c r="CH10" s="22" t="s">
        <v>1365</v>
      </c>
      <c r="CI10" s="22" t="str">
        <f t="shared" ref="CI10:CI73" si="1">CONCATENATE(CG10," - ",CH9)</f>
        <v>CCF004 - CCF ARAUCA COMFIAR</v>
      </c>
      <c r="CK10" s="24" t="e">
        <f t="shared" ref="CK10:CK41" si="2">CONCATENATE("CM",ROW(Tmunicipios)+MATCH(MID(C9,1,5),Tmunicipios,0)-1,"..CM",ROW(Tmunicipios)+MATCH(MID(C9,1,5),Tmunicipios,1)-1)</f>
        <v>#N/A</v>
      </c>
      <c r="CL10" s="30" t="s">
        <v>1772</v>
      </c>
      <c r="CM10" s="23" t="s">
        <v>1940</v>
      </c>
      <c r="CN10" s="22" t="s">
        <v>2184</v>
      </c>
      <c r="CP10" s="24" t="s">
        <v>2066</v>
      </c>
    </row>
    <row r="11" spans="1:94" ht="21" customHeight="1" x14ac:dyDescent="0.2">
      <c r="A11" s="33">
        <v>3</v>
      </c>
      <c r="B11" s="34"/>
      <c r="C11" s="35"/>
      <c r="D11" s="35" t="str">
        <f>IFERROR(VLOOKUP(C11,Hoja1!$A$2:$B$126,2,0),"")</f>
        <v/>
      </c>
      <c r="E11" s="36"/>
      <c r="F11" s="36"/>
      <c r="G11" s="11"/>
      <c r="H11" s="12"/>
      <c r="I11" s="13"/>
      <c r="J11" s="13"/>
      <c r="K11" s="13"/>
      <c r="L11" s="13"/>
      <c r="M11" s="13"/>
      <c r="N11" s="13"/>
      <c r="O11" s="34"/>
      <c r="P11" s="35"/>
      <c r="Q11" s="35" t="str">
        <f>IFERROR(VLOOKUP(P11,Hoja1!$A$2:$B$126,2,0),"")</f>
        <v/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94"/>
      <c r="AT11" s="94"/>
      <c r="AU11" s="94"/>
      <c r="AV11" s="13"/>
      <c r="AW11" s="13"/>
      <c r="AX11" s="13"/>
      <c r="AY11" s="13"/>
      <c r="AZ11" s="34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27"/>
      <c r="BQ11" s="27"/>
      <c r="BR11" s="27"/>
      <c r="BS11" s="27"/>
      <c r="BT11" s="22" t="s">
        <v>2346</v>
      </c>
      <c r="BV11" s="22">
        <v>4</v>
      </c>
      <c r="BW11" s="22" t="s">
        <v>15</v>
      </c>
      <c r="BY11" s="22">
        <v>4</v>
      </c>
      <c r="CA11" s="22" t="s">
        <v>893</v>
      </c>
      <c r="CC11" s="22" t="s">
        <v>1513</v>
      </c>
      <c r="CE11" s="83" t="s">
        <v>1568</v>
      </c>
      <c r="CG11" s="22" t="s">
        <v>1364</v>
      </c>
      <c r="CH11" s="22" t="s">
        <v>1367</v>
      </c>
      <c r="CI11" s="22" t="str">
        <f t="shared" si="1"/>
        <v>CCF005 - CCF BARRANQUILLA COMBARRANQUIL</v>
      </c>
      <c r="CK11" s="24" t="e">
        <f t="shared" si="2"/>
        <v>#N/A</v>
      </c>
      <c r="CL11" s="30" t="s">
        <v>1773</v>
      </c>
      <c r="CM11" s="23" t="s">
        <v>1940</v>
      </c>
      <c r="CN11" s="22" t="s">
        <v>2185</v>
      </c>
      <c r="CP11" s="24" t="s">
        <v>2067</v>
      </c>
    </row>
    <row r="12" spans="1:94" ht="21" customHeight="1" x14ac:dyDescent="0.2">
      <c r="A12" s="75">
        <v>4</v>
      </c>
      <c r="B12" s="76"/>
      <c r="C12" s="77"/>
      <c r="D12" s="77" t="str">
        <f>IFERROR(VLOOKUP(C12,Hoja1!$A$2:$B$126,2,0),"")</f>
        <v/>
      </c>
      <c r="E12" s="78"/>
      <c r="F12" s="78"/>
      <c r="G12" s="79"/>
      <c r="H12" s="80"/>
      <c r="I12" s="81"/>
      <c r="J12" s="81"/>
      <c r="K12" s="81"/>
      <c r="L12" s="81"/>
      <c r="M12" s="81"/>
      <c r="N12" s="81"/>
      <c r="O12" s="76"/>
      <c r="P12" s="77"/>
      <c r="Q12" s="77" t="str">
        <f>IFERROR(VLOOKUP(P12,Hoja1!$A$2:$B$126,2,0),"")</f>
        <v/>
      </c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95"/>
      <c r="AT12" s="95"/>
      <c r="AU12" s="95"/>
      <c r="AV12" s="81"/>
      <c r="AW12" s="81"/>
      <c r="AX12" s="81"/>
      <c r="AY12" s="81"/>
      <c r="AZ12" s="76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27"/>
      <c r="BQ12" s="27"/>
      <c r="BR12" s="27"/>
      <c r="BS12" s="27"/>
      <c r="BT12" s="27" t="s">
        <v>2347</v>
      </c>
      <c r="BV12" s="22">
        <v>5</v>
      </c>
      <c r="BW12" s="22" t="s">
        <v>16</v>
      </c>
      <c r="BY12" s="22">
        <v>5</v>
      </c>
      <c r="CA12" s="22" t="s">
        <v>894</v>
      </c>
      <c r="CC12" s="22" t="s">
        <v>1511</v>
      </c>
      <c r="CE12" s="83" t="s">
        <v>2984</v>
      </c>
      <c r="CG12" s="22" t="s">
        <v>1366</v>
      </c>
      <c r="CH12" s="22" t="s">
        <v>1369</v>
      </c>
      <c r="CI12" s="22" t="str">
        <f t="shared" si="1"/>
        <v>CCF006 - CCF COMFAMILIAR  ATLÁNTICO</v>
      </c>
      <c r="CK12" s="24" t="e">
        <f t="shared" si="2"/>
        <v>#N/A</v>
      </c>
      <c r="CL12" s="30" t="s">
        <v>1774</v>
      </c>
      <c r="CM12" s="23" t="s">
        <v>1940</v>
      </c>
      <c r="CN12" s="22" t="s">
        <v>2186</v>
      </c>
      <c r="CP12" s="24" t="s">
        <v>2068</v>
      </c>
    </row>
    <row r="13" spans="1:94" ht="21" customHeight="1" x14ac:dyDescent="0.2">
      <c r="A13" s="33">
        <v>5</v>
      </c>
      <c r="B13" s="34"/>
      <c r="C13" s="35"/>
      <c r="D13" s="35" t="str">
        <f>IFERROR(VLOOKUP(C13,Hoja1!$A$2:$B$126,2,0),"")</f>
        <v/>
      </c>
      <c r="E13" s="36"/>
      <c r="F13" s="36"/>
      <c r="G13" s="11"/>
      <c r="H13" s="12"/>
      <c r="I13" s="13"/>
      <c r="J13" s="13"/>
      <c r="K13" s="13"/>
      <c r="L13" s="13"/>
      <c r="M13" s="13"/>
      <c r="N13" s="13"/>
      <c r="O13" s="34"/>
      <c r="P13" s="35"/>
      <c r="Q13" s="35" t="str">
        <f>IFERROR(VLOOKUP(P13,Hoja1!$A$2:$B$126,2,0),"")</f>
        <v/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94"/>
      <c r="AT13" s="94"/>
      <c r="AU13" s="94"/>
      <c r="AV13" s="13"/>
      <c r="AW13" s="13"/>
      <c r="AX13" s="13"/>
      <c r="AY13" s="13"/>
      <c r="AZ13" s="34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27"/>
      <c r="BQ13" s="27"/>
      <c r="BR13" s="27"/>
      <c r="BS13" s="27"/>
      <c r="BT13" s="27"/>
      <c r="BV13" s="22">
        <v>6</v>
      </c>
      <c r="BY13" s="22">
        <v>6</v>
      </c>
      <c r="CA13" s="22" t="s">
        <v>895</v>
      </c>
      <c r="CE13" s="83" t="s">
        <v>1560</v>
      </c>
      <c r="CG13" s="22" t="s">
        <v>1368</v>
      </c>
      <c r="CH13" s="22" t="s">
        <v>1371</v>
      </c>
      <c r="CI13" s="22" t="str">
        <f t="shared" si="1"/>
        <v>CCF007 - CCF CARTAGENA COMFAMILIAR CART</v>
      </c>
      <c r="CK13" s="24" t="e">
        <f t="shared" si="2"/>
        <v>#N/A</v>
      </c>
      <c r="CL13" s="30" t="s">
        <v>1775</v>
      </c>
      <c r="CM13" s="23" t="s">
        <v>1940</v>
      </c>
      <c r="CN13" s="22" t="s">
        <v>2187</v>
      </c>
      <c r="CP13" s="24" t="s">
        <v>867</v>
      </c>
    </row>
    <row r="14" spans="1:94" ht="21" customHeight="1" x14ac:dyDescent="0.2">
      <c r="A14" s="75">
        <v>6</v>
      </c>
      <c r="B14" s="76"/>
      <c r="C14" s="77"/>
      <c r="D14" s="77" t="str">
        <f>IFERROR(VLOOKUP(C14,Hoja1!$A$2:$B$126,2,0),"")</f>
        <v/>
      </c>
      <c r="E14" s="78"/>
      <c r="F14" s="78"/>
      <c r="G14" s="79"/>
      <c r="H14" s="80"/>
      <c r="I14" s="81"/>
      <c r="J14" s="81"/>
      <c r="K14" s="81"/>
      <c r="L14" s="81"/>
      <c r="M14" s="81"/>
      <c r="N14" s="81"/>
      <c r="O14" s="76"/>
      <c r="P14" s="77"/>
      <c r="Q14" s="77" t="str">
        <f>IFERROR(VLOOKUP(P14,Hoja1!$A$2:$B$126,2,0),"")</f>
        <v/>
      </c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95"/>
      <c r="AT14" s="95"/>
      <c r="AU14" s="95"/>
      <c r="AV14" s="81"/>
      <c r="AW14" s="81"/>
      <c r="AX14" s="81"/>
      <c r="AY14" s="81"/>
      <c r="AZ14" s="76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27"/>
      <c r="BQ14" s="27"/>
      <c r="BR14" s="27"/>
      <c r="BS14" s="27"/>
      <c r="BV14" s="22">
        <v>7</v>
      </c>
      <c r="BW14" s="83" t="s">
        <v>2979</v>
      </c>
      <c r="BY14" s="22">
        <v>7</v>
      </c>
      <c r="CA14" s="22" t="s">
        <v>896</v>
      </c>
      <c r="CE14" s="83" t="s">
        <v>1573</v>
      </c>
      <c r="CG14" s="22" t="s">
        <v>1370</v>
      </c>
      <c r="CH14" s="22" t="s">
        <v>1373</v>
      </c>
      <c r="CI14" s="22" t="str">
        <f t="shared" si="1"/>
        <v>CCF008 - CCF FENALCO ANDI COMFENALCO CA</v>
      </c>
      <c r="CK14" s="24" t="e">
        <f t="shared" si="2"/>
        <v>#N/A</v>
      </c>
      <c r="CL14" s="30" t="s">
        <v>1776</v>
      </c>
      <c r="CM14" s="23" t="s">
        <v>1940</v>
      </c>
      <c r="CN14" s="22" t="s">
        <v>2188</v>
      </c>
      <c r="CP14" s="24" t="s">
        <v>2069</v>
      </c>
    </row>
    <row r="15" spans="1:94" ht="21" customHeight="1" x14ac:dyDescent="0.2">
      <c r="A15" s="33">
        <v>7</v>
      </c>
      <c r="B15" s="34"/>
      <c r="C15" s="35"/>
      <c r="D15" s="35" t="str">
        <f>IFERROR(VLOOKUP(C15,Hoja1!$A$2:$B$126,2,0),"")</f>
        <v/>
      </c>
      <c r="E15" s="36"/>
      <c r="F15" s="36"/>
      <c r="G15" s="11"/>
      <c r="H15" s="12"/>
      <c r="I15" s="13"/>
      <c r="J15" s="13"/>
      <c r="K15" s="13"/>
      <c r="L15" s="13"/>
      <c r="M15" s="13"/>
      <c r="N15" s="13"/>
      <c r="O15" s="34"/>
      <c r="P15" s="35"/>
      <c r="Q15" s="35" t="str">
        <f>IFERROR(VLOOKUP(P15,Hoja1!$A$2:$B$126,2,0),"")</f>
        <v/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94"/>
      <c r="AT15" s="94"/>
      <c r="AU15" s="94"/>
      <c r="AV15" s="13"/>
      <c r="AW15" s="13"/>
      <c r="AX15" s="13"/>
      <c r="AY15" s="13"/>
      <c r="AZ15" s="34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27"/>
      <c r="BQ15" s="27"/>
      <c r="BR15" s="27"/>
      <c r="BS15" s="104" t="s">
        <v>1550</v>
      </c>
      <c r="BT15" s="27" t="s">
        <v>1569</v>
      </c>
      <c r="BV15" s="22">
        <v>8</v>
      </c>
      <c r="BW15" s="83" t="s">
        <v>2980</v>
      </c>
      <c r="BY15" s="22">
        <v>8</v>
      </c>
      <c r="CA15" s="22" t="s">
        <v>897</v>
      </c>
      <c r="CE15" s="83" t="s">
        <v>2985</v>
      </c>
      <c r="CG15" s="22" t="s">
        <v>1372</v>
      </c>
      <c r="CH15" s="22" t="s">
        <v>1375</v>
      </c>
      <c r="CI15" s="22" t="str">
        <f t="shared" si="1"/>
        <v>CCF009 - CCF BOYACÁ COMFABOY</v>
      </c>
      <c r="CK15" s="24" t="e">
        <f t="shared" si="2"/>
        <v>#N/A</v>
      </c>
      <c r="CL15" s="30" t="s">
        <v>1777</v>
      </c>
      <c r="CM15" s="23" t="s">
        <v>1940</v>
      </c>
      <c r="CN15" s="22" t="s">
        <v>2189</v>
      </c>
      <c r="CP15" s="24" t="s">
        <v>2070</v>
      </c>
    </row>
    <row r="16" spans="1:94" ht="21" customHeight="1" x14ac:dyDescent="0.2">
      <c r="A16" s="75">
        <v>8</v>
      </c>
      <c r="B16" s="76"/>
      <c r="C16" s="77"/>
      <c r="D16" s="77" t="str">
        <f>IFERROR(VLOOKUP(C16,Hoja1!$A$2:$B$126,2,0),"")</f>
        <v/>
      </c>
      <c r="E16" s="78"/>
      <c r="F16" s="78"/>
      <c r="G16" s="79"/>
      <c r="H16" s="80"/>
      <c r="I16" s="81"/>
      <c r="J16" s="81"/>
      <c r="K16" s="81"/>
      <c r="L16" s="81"/>
      <c r="M16" s="81"/>
      <c r="N16" s="81"/>
      <c r="O16" s="76"/>
      <c r="P16" s="77"/>
      <c r="Q16" s="77" t="str">
        <f>IFERROR(VLOOKUP(P16,Hoja1!$A$2:$B$126,2,0),"")</f>
        <v/>
      </c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95"/>
      <c r="AT16" s="95"/>
      <c r="AU16" s="95"/>
      <c r="AV16" s="81"/>
      <c r="AW16" s="81"/>
      <c r="AX16" s="81"/>
      <c r="AY16" s="81"/>
      <c r="AZ16" s="76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27"/>
      <c r="BQ16" s="27"/>
      <c r="BR16" s="27"/>
      <c r="BS16" s="104"/>
      <c r="BT16" s="27" t="s">
        <v>1571</v>
      </c>
      <c r="BV16" s="22">
        <v>9</v>
      </c>
      <c r="BW16" s="83" t="s">
        <v>2981</v>
      </c>
      <c r="BY16" s="22">
        <v>9</v>
      </c>
      <c r="CA16" s="22" t="s">
        <v>898</v>
      </c>
      <c r="CE16" s="83" t="s">
        <v>1562</v>
      </c>
      <c r="CG16" s="22" t="s">
        <v>1374</v>
      </c>
      <c r="CH16" s="22" t="s">
        <v>1377</v>
      </c>
      <c r="CI16" s="22" t="str">
        <f t="shared" si="1"/>
        <v>CCF010 - CCF DORADA COMFAMILIAR</v>
      </c>
      <c r="CK16" s="24" t="e">
        <f t="shared" si="2"/>
        <v>#N/A</v>
      </c>
      <c r="CL16" s="30" t="s">
        <v>1778</v>
      </c>
      <c r="CM16" s="23" t="s">
        <v>1940</v>
      </c>
      <c r="CN16" s="22" t="s">
        <v>2190</v>
      </c>
      <c r="CP16" s="24" t="s">
        <v>1573</v>
      </c>
    </row>
    <row r="17" spans="1:94" ht="21" customHeight="1" x14ac:dyDescent="0.2">
      <c r="A17" s="33">
        <v>9</v>
      </c>
      <c r="B17" s="34"/>
      <c r="C17" s="35"/>
      <c r="D17" s="35" t="str">
        <f>IFERROR(VLOOKUP(C17,Hoja1!$A$2:$B$126,2,0),"")</f>
        <v/>
      </c>
      <c r="E17" s="36"/>
      <c r="F17" s="36"/>
      <c r="G17" s="11"/>
      <c r="H17" s="12"/>
      <c r="I17" s="13"/>
      <c r="J17" s="13"/>
      <c r="K17" s="13"/>
      <c r="L17" s="13"/>
      <c r="M17" s="13"/>
      <c r="N17" s="13"/>
      <c r="O17" s="34"/>
      <c r="P17" s="35"/>
      <c r="Q17" s="35" t="str">
        <f>IFERROR(VLOOKUP(P17,Hoja1!$A$2:$B$126,2,0),"")</f>
        <v/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94"/>
      <c r="AT17" s="94"/>
      <c r="AU17" s="94"/>
      <c r="AV17" s="13"/>
      <c r="AW17" s="13"/>
      <c r="AX17" s="13"/>
      <c r="AY17" s="13"/>
      <c r="AZ17" s="34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27"/>
      <c r="BQ17" s="27"/>
      <c r="BR17" s="27"/>
      <c r="BS17" s="104"/>
      <c r="BT17" s="27" t="s">
        <v>1572</v>
      </c>
      <c r="BV17" s="22">
        <v>10</v>
      </c>
      <c r="BW17" s="83" t="s">
        <v>1573</v>
      </c>
      <c r="BY17" s="22">
        <v>10</v>
      </c>
      <c r="CA17" s="22" t="s">
        <v>899</v>
      </c>
      <c r="CE17" s="83" t="s">
        <v>1564</v>
      </c>
      <c r="CG17" s="22" t="s">
        <v>1376</v>
      </c>
      <c r="CH17" s="22" t="s">
        <v>1379</v>
      </c>
      <c r="CI17" s="22" t="str">
        <f t="shared" si="1"/>
        <v>CCF011 - CCF CALDAS COMFAMILIARES</v>
      </c>
      <c r="CK17" s="24" t="e">
        <f t="shared" si="2"/>
        <v>#N/A</v>
      </c>
      <c r="CL17" s="30" t="s">
        <v>1779</v>
      </c>
      <c r="CM17" s="23" t="s">
        <v>1940</v>
      </c>
      <c r="CN17" s="22" t="s">
        <v>2191</v>
      </c>
      <c r="CP17" s="24" t="s">
        <v>1574</v>
      </c>
    </row>
    <row r="18" spans="1:94" ht="21" customHeight="1" x14ac:dyDescent="0.2">
      <c r="A18" s="75">
        <v>10</v>
      </c>
      <c r="B18" s="76"/>
      <c r="C18" s="77"/>
      <c r="D18" s="77" t="str">
        <f>IFERROR(VLOOKUP(C18,Hoja1!$A$2:$B$126,2,0),"")</f>
        <v/>
      </c>
      <c r="E18" s="78"/>
      <c r="F18" s="78"/>
      <c r="G18" s="79"/>
      <c r="H18" s="80"/>
      <c r="I18" s="81"/>
      <c r="J18" s="81"/>
      <c r="K18" s="81"/>
      <c r="L18" s="81"/>
      <c r="M18" s="81"/>
      <c r="N18" s="81"/>
      <c r="O18" s="76"/>
      <c r="P18" s="77"/>
      <c r="Q18" s="77" t="str">
        <f>IFERROR(VLOOKUP(P18,Hoja1!$A$2:$B$126,2,0),"")</f>
        <v/>
      </c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95"/>
      <c r="AT18" s="95"/>
      <c r="AU18" s="95"/>
      <c r="AV18" s="81"/>
      <c r="AW18" s="81"/>
      <c r="AX18" s="81"/>
      <c r="AY18" s="81"/>
      <c r="AZ18" s="76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27"/>
      <c r="BQ18" s="27"/>
      <c r="BR18" s="27"/>
      <c r="BS18" s="104"/>
      <c r="BT18" s="27" t="s">
        <v>1570</v>
      </c>
      <c r="BV18" s="22">
        <v>11</v>
      </c>
      <c r="BW18" s="83" t="s">
        <v>2982</v>
      </c>
      <c r="BY18" s="22">
        <v>11</v>
      </c>
      <c r="CA18" s="22" t="s">
        <v>900</v>
      </c>
      <c r="CB18" s="22" t="s">
        <v>21</v>
      </c>
      <c r="CE18" s="22" t="s">
        <v>1565</v>
      </c>
      <c r="CG18" s="22" t="s">
        <v>1378</v>
      </c>
      <c r="CH18" s="22" t="s">
        <v>1381</v>
      </c>
      <c r="CI18" s="22" t="str">
        <f t="shared" si="1"/>
        <v>CCF012 - CCF CAQUETÁ COMFACA</v>
      </c>
      <c r="CK18" s="24" t="e">
        <f t="shared" si="2"/>
        <v>#N/A</v>
      </c>
      <c r="CL18" s="30" t="s">
        <v>1780</v>
      </c>
      <c r="CM18" s="23" t="s">
        <v>1940</v>
      </c>
      <c r="CN18" s="22" t="s">
        <v>2192</v>
      </c>
    </row>
    <row r="19" spans="1:94" ht="21" customHeight="1" x14ac:dyDescent="0.2">
      <c r="A19" s="33">
        <v>11</v>
      </c>
      <c r="B19" s="34"/>
      <c r="C19" s="35"/>
      <c r="D19" s="35" t="str">
        <f>IFERROR(VLOOKUP(C19,Hoja1!$A$2:$B$126,2,0),"")</f>
        <v/>
      </c>
      <c r="E19" s="36"/>
      <c r="F19" s="36"/>
      <c r="G19" s="11"/>
      <c r="H19" s="12"/>
      <c r="I19" s="13"/>
      <c r="J19" s="13"/>
      <c r="K19" s="13"/>
      <c r="L19" s="13"/>
      <c r="M19" s="13"/>
      <c r="N19" s="13"/>
      <c r="O19" s="34"/>
      <c r="P19" s="35"/>
      <c r="Q19" s="35" t="str">
        <f>IFERROR(VLOOKUP(P19,Hoja1!$A$2:$B$126,2,0),"")</f>
        <v/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94"/>
      <c r="AT19" s="94"/>
      <c r="AU19" s="94"/>
      <c r="AV19" s="13"/>
      <c r="AW19" s="13"/>
      <c r="AX19" s="13"/>
      <c r="AY19" s="13"/>
      <c r="AZ19" s="34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27"/>
      <c r="BQ19" s="27"/>
      <c r="BR19" s="27"/>
      <c r="BS19" s="27"/>
      <c r="BT19" s="27" t="s">
        <v>1574</v>
      </c>
      <c r="BV19" s="22">
        <v>12</v>
      </c>
      <c r="BY19" s="22">
        <v>12</v>
      </c>
      <c r="CA19" s="22" t="s">
        <v>901</v>
      </c>
      <c r="CB19" s="22" t="s">
        <v>22</v>
      </c>
      <c r="CE19" s="22" t="s">
        <v>1567</v>
      </c>
      <c r="CG19" s="22" t="s">
        <v>1380</v>
      </c>
      <c r="CH19" s="22" t="s">
        <v>1383</v>
      </c>
      <c r="CI19" s="22" t="str">
        <f t="shared" si="1"/>
        <v>CCF013 - CCF CESAR COMFACESAR</v>
      </c>
      <c r="CK19" s="24" t="e">
        <f t="shared" si="2"/>
        <v>#N/A</v>
      </c>
      <c r="CL19" s="30" t="s">
        <v>1781</v>
      </c>
      <c r="CM19" s="23" t="s">
        <v>1940</v>
      </c>
      <c r="CN19" s="22" t="s">
        <v>2193</v>
      </c>
    </row>
    <row r="20" spans="1:94" ht="21" customHeight="1" x14ac:dyDescent="0.2">
      <c r="A20" s="75">
        <v>12</v>
      </c>
      <c r="B20" s="76"/>
      <c r="C20" s="77"/>
      <c r="D20" s="77" t="str">
        <f>IFERROR(VLOOKUP(C20,Hoja1!$A$2:$B$126,2,0),"")</f>
        <v/>
      </c>
      <c r="E20" s="78"/>
      <c r="F20" s="78"/>
      <c r="G20" s="79"/>
      <c r="H20" s="80"/>
      <c r="I20" s="81"/>
      <c r="J20" s="81"/>
      <c r="K20" s="81"/>
      <c r="L20" s="81"/>
      <c r="M20" s="81"/>
      <c r="N20" s="81"/>
      <c r="O20" s="76"/>
      <c r="P20" s="77"/>
      <c r="Q20" s="77" t="str">
        <f>IFERROR(VLOOKUP(P20,Hoja1!$A$2:$B$126,2,0),"")</f>
        <v/>
      </c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95"/>
      <c r="AT20" s="95"/>
      <c r="AU20" s="95"/>
      <c r="AV20" s="81"/>
      <c r="AW20" s="81"/>
      <c r="AX20" s="81"/>
      <c r="AY20" s="81"/>
      <c r="AZ20" s="76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27"/>
      <c r="BQ20" s="27"/>
      <c r="BR20" s="27"/>
      <c r="BS20" s="27"/>
      <c r="BT20" s="27" t="s">
        <v>1573</v>
      </c>
      <c r="BV20" s="22">
        <v>13</v>
      </c>
      <c r="BW20" s="22" t="s">
        <v>17</v>
      </c>
      <c r="BY20" s="22">
        <v>13</v>
      </c>
      <c r="CA20" s="22" t="s">
        <v>902</v>
      </c>
      <c r="CB20" s="22" t="s">
        <v>23</v>
      </c>
      <c r="CE20" s="83" t="s">
        <v>2986</v>
      </c>
      <c r="CG20" s="22" t="s">
        <v>1382</v>
      </c>
      <c r="CH20" s="22" t="s">
        <v>1385</v>
      </c>
      <c r="CI20" s="22" t="str">
        <f t="shared" si="1"/>
        <v>CCF014 - CCF CAUCA COMFACAUCA</v>
      </c>
      <c r="CK20" s="24" t="e">
        <f t="shared" si="2"/>
        <v>#N/A</v>
      </c>
      <c r="CL20" s="30" t="s">
        <v>1782</v>
      </c>
      <c r="CM20" s="23" t="s">
        <v>1940</v>
      </c>
      <c r="CN20" s="22" t="s">
        <v>2194</v>
      </c>
    </row>
    <row r="21" spans="1:94" ht="21" customHeight="1" x14ac:dyDescent="0.2">
      <c r="A21" s="33">
        <v>13</v>
      </c>
      <c r="B21" s="34"/>
      <c r="C21" s="35"/>
      <c r="D21" s="35" t="str">
        <f>IFERROR(VLOOKUP(C21,Hoja1!$A$2:$B$126,2,0),"")</f>
        <v/>
      </c>
      <c r="E21" s="36"/>
      <c r="F21" s="36"/>
      <c r="G21" s="11"/>
      <c r="H21" s="12"/>
      <c r="I21" s="13"/>
      <c r="J21" s="13"/>
      <c r="K21" s="13"/>
      <c r="L21" s="13"/>
      <c r="M21" s="13"/>
      <c r="N21" s="13"/>
      <c r="O21" s="34"/>
      <c r="P21" s="35"/>
      <c r="Q21" s="35" t="str">
        <f>IFERROR(VLOOKUP(P21,Hoja1!$A$2:$B$126,2,0),"")</f>
        <v/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94"/>
      <c r="AT21" s="94"/>
      <c r="AU21" s="94"/>
      <c r="AV21" s="13"/>
      <c r="AW21" s="13"/>
      <c r="AX21" s="13"/>
      <c r="AY21" s="13"/>
      <c r="AZ21" s="34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27"/>
      <c r="BQ21" s="27"/>
      <c r="BR21" s="27"/>
      <c r="BS21" s="27"/>
      <c r="BV21" s="22">
        <v>14</v>
      </c>
      <c r="BW21" s="22" t="s">
        <v>18</v>
      </c>
      <c r="BY21" s="22">
        <v>14</v>
      </c>
      <c r="CA21" s="22" t="s">
        <v>1310</v>
      </c>
      <c r="CB21" s="22" t="s">
        <v>24</v>
      </c>
      <c r="CE21" s="83" t="s">
        <v>1561</v>
      </c>
      <c r="CG21" s="22" t="s">
        <v>1384</v>
      </c>
      <c r="CH21" s="22" t="s">
        <v>1387</v>
      </c>
      <c r="CI21" s="22" t="str">
        <f t="shared" si="1"/>
        <v>CCF015 - CCF CÓRDOBA COMFACOR</v>
      </c>
      <c r="CK21" s="24" t="e">
        <f t="shared" si="2"/>
        <v>#N/A</v>
      </c>
      <c r="CL21" s="30" t="s">
        <v>1783</v>
      </c>
      <c r="CM21" s="23" t="s">
        <v>1940</v>
      </c>
      <c r="CN21" s="22" t="s">
        <v>2195</v>
      </c>
    </row>
    <row r="22" spans="1:94" ht="21" customHeight="1" x14ac:dyDescent="0.2">
      <c r="A22" s="75">
        <v>14</v>
      </c>
      <c r="B22" s="76"/>
      <c r="C22" s="77"/>
      <c r="D22" s="77" t="str">
        <f>IFERROR(VLOOKUP(C22,Hoja1!$A$2:$B$126,2,0),"")</f>
        <v/>
      </c>
      <c r="E22" s="78"/>
      <c r="F22" s="78"/>
      <c r="G22" s="79"/>
      <c r="H22" s="80"/>
      <c r="I22" s="81"/>
      <c r="J22" s="81"/>
      <c r="K22" s="81"/>
      <c r="L22" s="81"/>
      <c r="M22" s="81"/>
      <c r="N22" s="81"/>
      <c r="O22" s="76"/>
      <c r="P22" s="77"/>
      <c r="Q22" s="77" t="str">
        <f>IFERROR(VLOOKUP(P22,Hoja1!$A$2:$B$126,2,0),"")</f>
        <v/>
      </c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95"/>
      <c r="AT22" s="95"/>
      <c r="AU22" s="95"/>
      <c r="AV22" s="81"/>
      <c r="AW22" s="81"/>
      <c r="AX22" s="81"/>
      <c r="AY22" s="81"/>
      <c r="AZ22" s="76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27"/>
      <c r="BQ22" s="27"/>
      <c r="BR22" s="27"/>
      <c r="BS22" s="27"/>
      <c r="BV22" s="22">
        <v>15</v>
      </c>
      <c r="BY22" s="22">
        <v>15</v>
      </c>
      <c r="CA22" s="22" t="s">
        <v>1308</v>
      </c>
      <c r="CB22" s="22" t="s">
        <v>25</v>
      </c>
      <c r="CG22" s="22" t="s">
        <v>1386</v>
      </c>
      <c r="CH22" s="22" t="s">
        <v>1389</v>
      </c>
      <c r="CI22" s="22" t="str">
        <f t="shared" si="1"/>
        <v>CCF016 - CCF ASEGURADORES</v>
      </c>
      <c r="CK22" s="24" t="e">
        <f t="shared" si="2"/>
        <v>#N/A</v>
      </c>
      <c r="CL22" s="30" t="s">
        <v>1784</v>
      </c>
      <c r="CM22" s="23" t="s">
        <v>1940</v>
      </c>
      <c r="CN22" s="22" t="s">
        <v>2196</v>
      </c>
    </row>
    <row r="23" spans="1:94" ht="21" customHeight="1" x14ac:dyDescent="0.2">
      <c r="A23" s="33">
        <v>15</v>
      </c>
      <c r="B23" s="34"/>
      <c r="C23" s="35"/>
      <c r="D23" s="35" t="str">
        <f>IFERROR(VLOOKUP(C23,Hoja1!$A$2:$B$126,2,0),"")</f>
        <v/>
      </c>
      <c r="E23" s="36"/>
      <c r="F23" s="36"/>
      <c r="G23" s="11"/>
      <c r="H23" s="12"/>
      <c r="I23" s="13"/>
      <c r="J23" s="13"/>
      <c r="K23" s="13"/>
      <c r="L23" s="13"/>
      <c r="M23" s="13"/>
      <c r="N23" s="13"/>
      <c r="O23" s="34"/>
      <c r="P23" s="35"/>
      <c r="Q23" s="35" t="str">
        <f>IFERROR(VLOOKUP(P23,Hoja1!$A$2:$B$126,2,0),"")</f>
        <v/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94"/>
      <c r="AT23" s="94"/>
      <c r="AU23" s="94"/>
      <c r="AV23" s="13"/>
      <c r="AW23" s="13"/>
      <c r="AX23" s="13"/>
      <c r="AY23" s="13"/>
      <c r="AZ23" s="34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27"/>
      <c r="BQ23" s="27"/>
      <c r="BR23" s="27"/>
      <c r="BS23" s="104" t="s">
        <v>1575</v>
      </c>
      <c r="BT23" s="27" t="s">
        <v>1578</v>
      </c>
      <c r="BV23" s="22">
        <v>16</v>
      </c>
      <c r="BY23" s="22">
        <v>16</v>
      </c>
      <c r="CA23" s="22" t="s">
        <v>1309</v>
      </c>
      <c r="CB23" s="22" t="s">
        <v>26</v>
      </c>
      <c r="CG23" s="22" t="s">
        <v>1388</v>
      </c>
      <c r="CH23" s="22" t="s">
        <v>1391</v>
      </c>
      <c r="CI23" s="22" t="str">
        <f t="shared" si="1"/>
        <v>CCF017 - CCF ASFAMILIAS</v>
      </c>
      <c r="CK23" s="24" t="e">
        <f t="shared" si="2"/>
        <v>#N/A</v>
      </c>
      <c r="CL23" s="30" t="s">
        <v>1785</v>
      </c>
      <c r="CM23" s="23" t="s">
        <v>1940</v>
      </c>
      <c r="CN23" s="22" t="s">
        <v>2197</v>
      </c>
    </row>
    <row r="24" spans="1:94" ht="21" customHeight="1" x14ac:dyDescent="0.2">
      <c r="A24" s="75">
        <v>16</v>
      </c>
      <c r="B24" s="76"/>
      <c r="C24" s="77"/>
      <c r="D24" s="77" t="str">
        <f>IFERROR(VLOOKUP(C24,Hoja1!$A$2:$B$126,2,0),"")</f>
        <v/>
      </c>
      <c r="E24" s="78"/>
      <c r="F24" s="78"/>
      <c r="G24" s="79"/>
      <c r="H24" s="80"/>
      <c r="I24" s="81"/>
      <c r="J24" s="81"/>
      <c r="K24" s="81"/>
      <c r="L24" s="81"/>
      <c r="M24" s="81"/>
      <c r="N24" s="81"/>
      <c r="O24" s="76"/>
      <c r="P24" s="77"/>
      <c r="Q24" s="77" t="str">
        <f>IFERROR(VLOOKUP(P24,Hoja1!$A$2:$B$126,2,0),"")</f>
        <v/>
      </c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95"/>
      <c r="AT24" s="95"/>
      <c r="AU24" s="95"/>
      <c r="AV24" s="81"/>
      <c r="AW24" s="81"/>
      <c r="AX24" s="81"/>
      <c r="AY24" s="81"/>
      <c r="AZ24" s="76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27"/>
      <c r="BQ24" s="27"/>
      <c r="BR24" s="27"/>
      <c r="BS24" s="104"/>
      <c r="BT24" s="27" t="s">
        <v>1577</v>
      </c>
      <c r="BV24" s="22">
        <v>17</v>
      </c>
      <c r="BW24" s="22" t="s">
        <v>1356</v>
      </c>
      <c r="BY24" s="22">
        <v>17</v>
      </c>
      <c r="CA24" s="22" t="s">
        <v>903</v>
      </c>
      <c r="CB24" s="22" t="s">
        <v>27</v>
      </c>
      <c r="CG24" s="22" t="s">
        <v>1390</v>
      </c>
      <c r="CH24" s="22" t="s">
        <v>1393</v>
      </c>
      <c r="CI24" s="22" t="str">
        <f t="shared" si="1"/>
        <v>CCF018 - CCF CAFAM</v>
      </c>
      <c r="CK24" s="24" t="e">
        <f t="shared" si="2"/>
        <v>#N/A</v>
      </c>
      <c r="CL24" s="30" t="s">
        <v>1786</v>
      </c>
      <c r="CM24" s="23" t="s">
        <v>1940</v>
      </c>
      <c r="CN24" s="22" t="s">
        <v>2198</v>
      </c>
    </row>
    <row r="25" spans="1:94" ht="21" customHeight="1" x14ac:dyDescent="0.2">
      <c r="A25" s="33">
        <v>17</v>
      </c>
      <c r="B25" s="34"/>
      <c r="C25" s="35"/>
      <c r="D25" s="35" t="str">
        <f>IFERROR(VLOOKUP(C25,Hoja1!$A$2:$B$126,2,0),"")</f>
        <v/>
      </c>
      <c r="E25" s="36"/>
      <c r="F25" s="36"/>
      <c r="G25" s="11"/>
      <c r="H25" s="12"/>
      <c r="I25" s="13"/>
      <c r="J25" s="13"/>
      <c r="K25" s="13"/>
      <c r="L25" s="13"/>
      <c r="M25" s="13"/>
      <c r="N25" s="13"/>
      <c r="O25" s="34"/>
      <c r="P25" s="35"/>
      <c r="Q25" s="35" t="str">
        <f>IFERROR(VLOOKUP(P25,Hoja1!$A$2:$B$126,2,0),"")</f>
        <v/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94"/>
      <c r="AT25" s="94"/>
      <c r="AU25" s="94"/>
      <c r="AV25" s="13"/>
      <c r="AW25" s="13"/>
      <c r="AX25" s="13"/>
      <c r="AY25" s="13"/>
      <c r="AZ25" s="34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27"/>
      <c r="BQ25" s="27"/>
      <c r="BR25" s="27"/>
      <c r="BS25" s="104"/>
      <c r="BT25" s="27" t="s">
        <v>1579</v>
      </c>
      <c r="BV25" s="22">
        <v>18</v>
      </c>
      <c r="BW25" s="22" t="s">
        <v>1357</v>
      </c>
      <c r="BY25" s="22">
        <v>18</v>
      </c>
      <c r="CA25" s="22" t="s">
        <v>904</v>
      </c>
      <c r="CG25" s="22" t="s">
        <v>1392</v>
      </c>
      <c r="CH25" s="22" t="s">
        <v>1395</v>
      </c>
      <c r="CI25" s="22" t="str">
        <f t="shared" si="1"/>
        <v>CCF019 - CCF COLSUBSIDIO</v>
      </c>
      <c r="CK25" s="24" t="e">
        <f t="shared" si="2"/>
        <v>#N/A</v>
      </c>
      <c r="CL25" s="30" t="s">
        <v>1787</v>
      </c>
      <c r="CM25" s="23" t="s">
        <v>1940</v>
      </c>
      <c r="CN25" s="22" t="s">
        <v>2199</v>
      </c>
    </row>
    <row r="26" spans="1:94" ht="21" customHeight="1" x14ac:dyDescent="0.2">
      <c r="A26" s="75">
        <v>18</v>
      </c>
      <c r="B26" s="76"/>
      <c r="C26" s="77"/>
      <c r="D26" s="77" t="str">
        <f>IFERROR(VLOOKUP(C26,Hoja1!$A$2:$B$126,2,0),"")</f>
        <v/>
      </c>
      <c r="E26" s="78"/>
      <c r="F26" s="78"/>
      <c r="G26" s="79"/>
      <c r="H26" s="80"/>
      <c r="I26" s="81"/>
      <c r="J26" s="81"/>
      <c r="K26" s="81"/>
      <c r="L26" s="81"/>
      <c r="M26" s="81"/>
      <c r="N26" s="81"/>
      <c r="O26" s="76"/>
      <c r="P26" s="77"/>
      <c r="Q26" s="77" t="str">
        <f>IFERROR(VLOOKUP(P26,Hoja1!$A$2:$B$126,2,0),"")</f>
        <v/>
      </c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95"/>
      <c r="AT26" s="95"/>
      <c r="AU26" s="95"/>
      <c r="AV26" s="81"/>
      <c r="AW26" s="81"/>
      <c r="AX26" s="81"/>
      <c r="AY26" s="81"/>
      <c r="AZ26" s="76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27"/>
      <c r="BQ26" s="27"/>
      <c r="BR26" s="27"/>
      <c r="BS26" s="104"/>
      <c r="BT26" s="27" t="s">
        <v>1576</v>
      </c>
      <c r="BV26" s="22">
        <v>19</v>
      </c>
      <c r="BW26" s="22" t="s">
        <v>1739</v>
      </c>
      <c r="BY26" s="22">
        <v>19</v>
      </c>
      <c r="CA26" s="22" t="s">
        <v>905</v>
      </c>
      <c r="CG26" s="22" t="s">
        <v>1394</v>
      </c>
      <c r="CH26" s="22" t="s">
        <v>1397</v>
      </c>
      <c r="CI26" s="22" t="str">
        <f t="shared" si="1"/>
        <v>CCF020 - CCF CAMPESINA COMCAJA</v>
      </c>
      <c r="CK26" s="24" t="e">
        <f t="shared" si="2"/>
        <v>#N/A</v>
      </c>
      <c r="CL26" s="30" t="s">
        <v>1788</v>
      </c>
      <c r="CM26" s="23" t="s">
        <v>1940</v>
      </c>
      <c r="CN26" s="22" t="s">
        <v>2200</v>
      </c>
    </row>
    <row r="27" spans="1:94" ht="21" customHeight="1" x14ac:dyDescent="0.2">
      <c r="A27" s="33">
        <v>19</v>
      </c>
      <c r="B27" s="34"/>
      <c r="C27" s="35"/>
      <c r="D27" s="35" t="str">
        <f>IFERROR(VLOOKUP(C27,Hoja1!$A$2:$B$126,2,0),"")</f>
        <v/>
      </c>
      <c r="E27" s="36"/>
      <c r="F27" s="36"/>
      <c r="G27" s="11"/>
      <c r="H27" s="12"/>
      <c r="I27" s="13"/>
      <c r="J27" s="13"/>
      <c r="K27" s="13"/>
      <c r="L27" s="13"/>
      <c r="M27" s="13"/>
      <c r="N27" s="13"/>
      <c r="O27" s="34"/>
      <c r="P27" s="35"/>
      <c r="Q27" s="35" t="str">
        <f>IFERROR(VLOOKUP(P27,Hoja1!$A$2:$B$126,2,0),"")</f>
        <v/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94"/>
      <c r="AT27" s="94"/>
      <c r="AU27" s="94"/>
      <c r="AV27" s="13"/>
      <c r="AW27" s="13"/>
      <c r="AX27" s="13"/>
      <c r="AY27" s="13"/>
      <c r="AZ27" s="34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27"/>
      <c r="BQ27" s="27"/>
      <c r="BR27" s="27"/>
      <c r="BS27" s="27"/>
      <c r="BT27" s="27" t="s">
        <v>1574</v>
      </c>
      <c r="BV27" s="22">
        <v>20</v>
      </c>
      <c r="BY27" s="22">
        <v>20</v>
      </c>
      <c r="CA27" s="22" t="s">
        <v>1510</v>
      </c>
      <c r="CG27" s="22" t="s">
        <v>1396</v>
      </c>
      <c r="CH27" s="22" t="s">
        <v>1399</v>
      </c>
      <c r="CI27" s="22" t="str">
        <f t="shared" si="1"/>
        <v>CCF021 - CCF CUNDINARCA COMFACUNDI</v>
      </c>
      <c r="CK27" s="24" t="e">
        <f t="shared" si="2"/>
        <v>#N/A</v>
      </c>
      <c r="CL27" s="30" t="s">
        <v>1789</v>
      </c>
      <c r="CM27" s="23" t="s">
        <v>1940</v>
      </c>
      <c r="CN27" s="22" t="s">
        <v>2201</v>
      </c>
    </row>
    <row r="28" spans="1:94" ht="21" customHeight="1" x14ac:dyDescent="0.2">
      <c r="A28" s="75">
        <v>20</v>
      </c>
      <c r="B28" s="76"/>
      <c r="C28" s="77"/>
      <c r="D28" s="77" t="str">
        <f>IFERROR(VLOOKUP(C28,Hoja1!$A$2:$B$126,2,0),"")</f>
        <v/>
      </c>
      <c r="E28" s="78"/>
      <c r="F28" s="78"/>
      <c r="G28" s="79"/>
      <c r="H28" s="80"/>
      <c r="I28" s="81"/>
      <c r="J28" s="81"/>
      <c r="K28" s="81"/>
      <c r="L28" s="81"/>
      <c r="M28" s="81"/>
      <c r="N28" s="81"/>
      <c r="O28" s="76"/>
      <c r="P28" s="77"/>
      <c r="Q28" s="77" t="str">
        <f>IFERROR(VLOOKUP(P28,Hoja1!$A$2:$B$126,2,0),"")</f>
        <v/>
      </c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95"/>
      <c r="AT28" s="95"/>
      <c r="AU28" s="95"/>
      <c r="AV28" s="81"/>
      <c r="AW28" s="81"/>
      <c r="AX28" s="81"/>
      <c r="AY28" s="81"/>
      <c r="AZ28" s="76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27"/>
      <c r="BQ28" s="27"/>
      <c r="BR28" s="27"/>
      <c r="BS28" s="27"/>
      <c r="BT28" s="27" t="s">
        <v>1573</v>
      </c>
      <c r="BV28" s="22">
        <v>21</v>
      </c>
      <c r="CG28" s="22" t="s">
        <v>1398</v>
      </c>
      <c r="CH28" s="22" t="s">
        <v>1401</v>
      </c>
      <c r="CI28" s="22" t="str">
        <f t="shared" si="1"/>
        <v>CCF022 - CCF COMPENSAR</v>
      </c>
      <c r="CK28" s="24" t="e">
        <f t="shared" si="2"/>
        <v>#N/A</v>
      </c>
      <c r="CL28" s="30" t="s">
        <v>1790</v>
      </c>
      <c r="CM28" s="23" t="s">
        <v>1940</v>
      </c>
      <c r="CN28" s="22" t="s">
        <v>2202</v>
      </c>
    </row>
    <row r="29" spans="1:94" ht="21" customHeight="1" x14ac:dyDescent="0.2">
      <c r="A29" s="33">
        <v>21</v>
      </c>
      <c r="B29" s="34"/>
      <c r="C29" s="35"/>
      <c r="D29" s="35" t="str">
        <f>IFERROR(VLOOKUP(C29,Hoja1!$A$2:$B$126,2,0),"")</f>
        <v/>
      </c>
      <c r="E29" s="36"/>
      <c r="F29" s="36"/>
      <c r="G29" s="11"/>
      <c r="H29" s="12"/>
      <c r="I29" s="13"/>
      <c r="J29" s="13"/>
      <c r="K29" s="13"/>
      <c r="L29" s="13"/>
      <c r="M29" s="13"/>
      <c r="N29" s="13"/>
      <c r="O29" s="34"/>
      <c r="P29" s="35"/>
      <c r="Q29" s="35" t="str">
        <f>IFERROR(VLOOKUP(P29,Hoja1!$A$2:$B$126,2,0),"")</f>
        <v/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94"/>
      <c r="AT29" s="94"/>
      <c r="AU29" s="94"/>
      <c r="AV29" s="13"/>
      <c r="AW29" s="13"/>
      <c r="AX29" s="13"/>
      <c r="AY29" s="13"/>
      <c r="AZ29" s="34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27"/>
      <c r="BQ29" s="27"/>
      <c r="BR29" s="27"/>
      <c r="BS29" s="27"/>
      <c r="BV29" s="22">
        <v>22</v>
      </c>
      <c r="CG29" s="22" t="s">
        <v>1400</v>
      </c>
      <c r="CH29" s="22" t="s">
        <v>1403</v>
      </c>
      <c r="CI29" s="22" t="str">
        <f t="shared" si="1"/>
        <v>CCF023 - CCF GUAJIRA</v>
      </c>
      <c r="CK29" s="24" t="e">
        <f t="shared" si="2"/>
        <v>#N/A</v>
      </c>
      <c r="CL29" s="30" t="s">
        <v>1791</v>
      </c>
      <c r="CM29" s="23" t="s">
        <v>1940</v>
      </c>
      <c r="CN29" s="22" t="s">
        <v>2203</v>
      </c>
    </row>
    <row r="30" spans="1:94" ht="21" customHeight="1" x14ac:dyDescent="0.2">
      <c r="A30" s="75">
        <v>22</v>
      </c>
      <c r="B30" s="76"/>
      <c r="C30" s="77"/>
      <c r="D30" s="77" t="str">
        <f>IFERROR(VLOOKUP(C30,Hoja1!$A$2:$B$126,2,0),"")</f>
        <v/>
      </c>
      <c r="E30" s="78"/>
      <c r="F30" s="78"/>
      <c r="G30" s="79"/>
      <c r="H30" s="80"/>
      <c r="I30" s="81"/>
      <c r="J30" s="81"/>
      <c r="K30" s="81"/>
      <c r="L30" s="81"/>
      <c r="M30" s="81"/>
      <c r="N30" s="81"/>
      <c r="O30" s="76"/>
      <c r="P30" s="77"/>
      <c r="Q30" s="77" t="str">
        <f>IFERROR(VLOOKUP(P30,Hoja1!$A$2:$B$126,2,0),"")</f>
        <v/>
      </c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95"/>
      <c r="AT30" s="95"/>
      <c r="AU30" s="95"/>
      <c r="AV30" s="81"/>
      <c r="AW30" s="81"/>
      <c r="AX30" s="81"/>
      <c r="AY30" s="81"/>
      <c r="AZ30" s="76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27"/>
      <c r="BQ30" s="27"/>
      <c r="BR30" s="27"/>
      <c r="BS30" s="27"/>
      <c r="BV30" s="22">
        <v>23</v>
      </c>
      <c r="CG30" s="22" t="s">
        <v>1402</v>
      </c>
      <c r="CH30" s="22" t="s">
        <v>1405</v>
      </c>
      <c r="CI30" s="22" t="str">
        <f t="shared" si="1"/>
        <v>CCF024 - CCF HUILA COMFAMILIAR</v>
      </c>
      <c r="CK30" s="24" t="e">
        <f t="shared" si="2"/>
        <v>#N/A</v>
      </c>
      <c r="CL30" s="30" t="s">
        <v>1792</v>
      </c>
      <c r="CM30" s="23" t="s">
        <v>1940</v>
      </c>
      <c r="CN30" s="22" t="s">
        <v>2204</v>
      </c>
    </row>
    <row r="31" spans="1:94" ht="21" customHeight="1" x14ac:dyDescent="0.2">
      <c r="A31" s="33">
        <v>23</v>
      </c>
      <c r="B31" s="34"/>
      <c r="C31" s="35"/>
      <c r="D31" s="35" t="str">
        <f>IFERROR(VLOOKUP(C31,Hoja1!$A$2:$B$126,2,0),"")</f>
        <v/>
      </c>
      <c r="E31" s="36"/>
      <c r="F31" s="36"/>
      <c r="G31" s="11"/>
      <c r="H31" s="12"/>
      <c r="I31" s="13"/>
      <c r="J31" s="13"/>
      <c r="K31" s="13"/>
      <c r="L31" s="13"/>
      <c r="M31" s="13"/>
      <c r="N31" s="13"/>
      <c r="O31" s="34"/>
      <c r="P31" s="35"/>
      <c r="Q31" s="35" t="str">
        <f>IFERROR(VLOOKUP(P31,Hoja1!$A$2:$B$126,2,0),"")</f>
        <v/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94"/>
      <c r="AT31" s="94"/>
      <c r="AU31" s="94"/>
      <c r="AV31" s="13"/>
      <c r="AW31" s="13"/>
      <c r="AX31" s="13"/>
      <c r="AY31" s="13"/>
      <c r="AZ31" s="34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27"/>
      <c r="BQ31" s="27"/>
      <c r="BR31" s="27"/>
      <c r="BS31" s="27"/>
      <c r="BV31" s="22">
        <v>24</v>
      </c>
      <c r="CG31" s="22" t="s">
        <v>1404</v>
      </c>
      <c r="CH31" s="22" t="s">
        <v>1407</v>
      </c>
      <c r="CI31" s="22" t="str">
        <f t="shared" si="1"/>
        <v>CCF025 - CCF MAGDALENA</v>
      </c>
      <c r="CK31" s="24" t="e">
        <f t="shared" si="2"/>
        <v>#N/A</v>
      </c>
      <c r="CL31" s="30" t="s">
        <v>1793</v>
      </c>
      <c r="CM31" s="23" t="s">
        <v>1940</v>
      </c>
      <c r="CN31" s="22" t="s">
        <v>2205</v>
      </c>
    </row>
    <row r="32" spans="1:94" ht="21" customHeight="1" x14ac:dyDescent="0.2">
      <c r="A32" s="75">
        <v>24</v>
      </c>
      <c r="B32" s="76"/>
      <c r="C32" s="77"/>
      <c r="D32" s="77" t="str">
        <f>IFERROR(VLOOKUP(C32,Hoja1!$A$2:$B$126,2,0),"")</f>
        <v/>
      </c>
      <c r="E32" s="78"/>
      <c r="F32" s="78"/>
      <c r="G32" s="79"/>
      <c r="H32" s="80"/>
      <c r="I32" s="81"/>
      <c r="J32" s="81"/>
      <c r="K32" s="81"/>
      <c r="L32" s="81"/>
      <c r="M32" s="81"/>
      <c r="N32" s="81"/>
      <c r="O32" s="76"/>
      <c r="P32" s="77"/>
      <c r="Q32" s="77" t="str">
        <f>IFERROR(VLOOKUP(P32,Hoja1!$A$2:$B$126,2,0),"")</f>
        <v/>
      </c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95"/>
      <c r="AT32" s="95"/>
      <c r="AU32" s="95"/>
      <c r="AV32" s="81"/>
      <c r="AW32" s="81"/>
      <c r="AX32" s="81"/>
      <c r="AY32" s="81"/>
      <c r="AZ32" s="76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27"/>
      <c r="BQ32" s="27"/>
      <c r="BR32" s="27"/>
      <c r="BS32" s="27"/>
      <c r="BV32" s="22">
        <v>25</v>
      </c>
      <c r="CG32" s="22" t="s">
        <v>1406</v>
      </c>
      <c r="CH32" s="22" t="s">
        <v>1409</v>
      </c>
      <c r="CI32" s="22" t="str">
        <f t="shared" si="1"/>
        <v>CCF026 - CCF REGIONAL META COFREM</v>
      </c>
      <c r="CK32" s="24" t="e">
        <f t="shared" si="2"/>
        <v>#N/A</v>
      </c>
      <c r="CL32" s="30" t="s">
        <v>1794</v>
      </c>
      <c r="CM32" s="23" t="s">
        <v>1940</v>
      </c>
      <c r="CN32" s="22" t="s">
        <v>2206</v>
      </c>
    </row>
    <row r="33" spans="1:92" ht="21" customHeight="1" x14ac:dyDescent="0.2">
      <c r="A33" s="33">
        <v>25</v>
      </c>
      <c r="B33" s="34"/>
      <c r="C33" s="35"/>
      <c r="D33" s="35" t="str">
        <f>IFERROR(VLOOKUP(C33,Hoja1!$A$2:$B$126,2,0),"")</f>
        <v/>
      </c>
      <c r="E33" s="36"/>
      <c r="F33" s="36"/>
      <c r="G33" s="11"/>
      <c r="H33" s="12"/>
      <c r="I33" s="13"/>
      <c r="J33" s="13"/>
      <c r="K33" s="13"/>
      <c r="L33" s="13"/>
      <c r="M33" s="13"/>
      <c r="N33" s="13"/>
      <c r="O33" s="34"/>
      <c r="P33" s="35"/>
      <c r="Q33" s="35" t="str">
        <f>IFERROR(VLOOKUP(P33,Hoja1!$A$2:$B$126,2,0),"")</f>
        <v/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94"/>
      <c r="AT33" s="94"/>
      <c r="AU33" s="94"/>
      <c r="AV33" s="13"/>
      <c r="AW33" s="13"/>
      <c r="AX33" s="13"/>
      <c r="AY33" s="13"/>
      <c r="AZ33" s="34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27"/>
      <c r="BQ33" s="27"/>
      <c r="BR33" s="27"/>
      <c r="BS33" s="27"/>
      <c r="BV33" s="22">
        <v>26</v>
      </c>
      <c r="CG33" s="22" t="s">
        <v>1408</v>
      </c>
      <c r="CH33" s="22" t="s">
        <v>1411</v>
      </c>
      <c r="CI33" s="22" t="str">
        <f t="shared" si="1"/>
        <v>CCF027 - CCF NARIÑO COMFAMILIAR NARIÑO</v>
      </c>
      <c r="CK33" s="24" t="e">
        <f t="shared" si="2"/>
        <v>#N/A</v>
      </c>
      <c r="CL33" s="30" t="s">
        <v>1795</v>
      </c>
      <c r="CM33" s="23" t="s">
        <v>1940</v>
      </c>
      <c r="CN33" s="22" t="s">
        <v>2207</v>
      </c>
    </row>
    <row r="34" spans="1:92" ht="21" customHeight="1" x14ac:dyDescent="0.2">
      <c r="A34" s="75">
        <v>26</v>
      </c>
      <c r="B34" s="76"/>
      <c r="C34" s="77"/>
      <c r="D34" s="77" t="str">
        <f>IFERROR(VLOOKUP(C34,Hoja1!$A$2:$B$126,2,0),"")</f>
        <v/>
      </c>
      <c r="E34" s="78"/>
      <c r="F34" s="78"/>
      <c r="G34" s="79"/>
      <c r="H34" s="80"/>
      <c r="I34" s="81"/>
      <c r="J34" s="81"/>
      <c r="K34" s="81"/>
      <c r="L34" s="81"/>
      <c r="M34" s="81"/>
      <c r="N34" s="81"/>
      <c r="O34" s="76"/>
      <c r="P34" s="77"/>
      <c r="Q34" s="77" t="str">
        <f>IFERROR(VLOOKUP(P34,Hoja1!$A$2:$B$126,2,0),"")</f>
        <v/>
      </c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95"/>
      <c r="AT34" s="95"/>
      <c r="AU34" s="95"/>
      <c r="AV34" s="81"/>
      <c r="AW34" s="81"/>
      <c r="AX34" s="81"/>
      <c r="AY34" s="81"/>
      <c r="AZ34" s="76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27"/>
      <c r="BQ34" s="27"/>
      <c r="BR34" s="27"/>
      <c r="BS34" s="27"/>
      <c r="BV34" s="22">
        <v>27</v>
      </c>
      <c r="CG34" s="22" t="s">
        <v>1410</v>
      </c>
      <c r="CH34" s="22" t="s">
        <v>1413</v>
      </c>
      <c r="CI34" s="22" t="str">
        <f t="shared" si="1"/>
        <v>CCF028 - CCF FENALCO COMFENALCO QUINDIO</v>
      </c>
      <c r="CK34" s="24" t="e">
        <f t="shared" si="2"/>
        <v>#N/A</v>
      </c>
      <c r="CL34" s="30" t="s">
        <v>1796</v>
      </c>
      <c r="CM34" s="23" t="s">
        <v>1940</v>
      </c>
      <c r="CN34" s="22" t="s">
        <v>2208</v>
      </c>
    </row>
    <row r="35" spans="1:92" ht="21" customHeight="1" x14ac:dyDescent="0.2">
      <c r="A35" s="33">
        <v>27</v>
      </c>
      <c r="B35" s="34"/>
      <c r="C35" s="35"/>
      <c r="D35" s="35" t="str">
        <f>IFERROR(VLOOKUP(C35,Hoja1!$A$2:$B$126,2,0),"")</f>
        <v/>
      </c>
      <c r="E35" s="36"/>
      <c r="F35" s="36"/>
      <c r="G35" s="11"/>
      <c r="H35" s="12"/>
      <c r="I35" s="13"/>
      <c r="J35" s="13"/>
      <c r="K35" s="13"/>
      <c r="L35" s="13"/>
      <c r="M35" s="13"/>
      <c r="N35" s="13"/>
      <c r="O35" s="34"/>
      <c r="P35" s="35"/>
      <c r="Q35" s="35" t="str">
        <f>IFERROR(VLOOKUP(P35,Hoja1!$A$2:$B$126,2,0),"")</f>
        <v/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94"/>
      <c r="AT35" s="94"/>
      <c r="AU35" s="94"/>
      <c r="AV35" s="13"/>
      <c r="AW35" s="13"/>
      <c r="AX35" s="13"/>
      <c r="AY35" s="13"/>
      <c r="AZ35" s="34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27"/>
      <c r="BQ35" s="27"/>
      <c r="BR35" s="27"/>
      <c r="BS35" s="27"/>
      <c r="BV35" s="22">
        <v>28</v>
      </c>
      <c r="CG35" s="22" t="s">
        <v>1412</v>
      </c>
      <c r="CH35" s="22" t="s">
        <v>1415</v>
      </c>
      <c r="CI35" s="22" t="str">
        <f t="shared" si="1"/>
        <v>CCF029 - CCF RISARALDA COMFAMILIAR RISA</v>
      </c>
      <c r="CK35" s="24" t="e">
        <f t="shared" si="2"/>
        <v>#N/A</v>
      </c>
      <c r="CL35" s="30" t="s">
        <v>1797</v>
      </c>
      <c r="CM35" s="23" t="s">
        <v>1940</v>
      </c>
      <c r="CN35" s="22" t="s">
        <v>2209</v>
      </c>
    </row>
    <row r="36" spans="1:92" ht="21" customHeight="1" x14ac:dyDescent="0.2">
      <c r="A36" s="75">
        <v>28</v>
      </c>
      <c r="B36" s="76"/>
      <c r="C36" s="77"/>
      <c r="D36" s="77" t="str">
        <f>IFERROR(VLOOKUP(C36,Hoja1!$A$2:$B$126,2,0),"")</f>
        <v/>
      </c>
      <c r="E36" s="78"/>
      <c r="F36" s="78"/>
      <c r="G36" s="79"/>
      <c r="H36" s="80"/>
      <c r="I36" s="81"/>
      <c r="J36" s="81"/>
      <c r="K36" s="81"/>
      <c r="L36" s="81"/>
      <c r="M36" s="81"/>
      <c r="N36" s="81"/>
      <c r="O36" s="76"/>
      <c r="P36" s="77"/>
      <c r="Q36" s="77" t="str">
        <f>IFERROR(VLOOKUP(P36,Hoja1!$A$2:$B$126,2,0),"")</f>
        <v/>
      </c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95"/>
      <c r="AT36" s="95"/>
      <c r="AU36" s="95"/>
      <c r="AV36" s="81"/>
      <c r="AW36" s="81"/>
      <c r="AX36" s="81"/>
      <c r="AY36" s="81"/>
      <c r="AZ36" s="76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27"/>
      <c r="BQ36" s="27"/>
      <c r="BR36" s="27"/>
      <c r="BS36" s="27"/>
      <c r="BV36" s="22">
        <v>29</v>
      </c>
      <c r="CG36" s="22" t="s">
        <v>1414</v>
      </c>
      <c r="CH36" s="22" t="s">
        <v>1417</v>
      </c>
      <c r="CI36" s="22" t="str">
        <f t="shared" si="1"/>
        <v>CCF030 - CCF CAMARA COMERCIO SAN ANDRÉS</v>
      </c>
      <c r="CK36" s="24" t="e">
        <f t="shared" si="2"/>
        <v>#N/A</v>
      </c>
      <c r="CL36" s="30" t="s">
        <v>1798</v>
      </c>
      <c r="CM36" s="23" t="s">
        <v>1940</v>
      </c>
      <c r="CN36" s="22" t="s">
        <v>2210</v>
      </c>
    </row>
    <row r="37" spans="1:92" ht="21" customHeight="1" x14ac:dyDescent="0.2">
      <c r="A37" s="33">
        <v>29</v>
      </c>
      <c r="B37" s="34"/>
      <c r="C37" s="35"/>
      <c r="D37" s="35" t="str">
        <f>IFERROR(VLOOKUP(C37,Hoja1!$A$2:$B$126,2,0),"")</f>
        <v/>
      </c>
      <c r="E37" s="36"/>
      <c r="F37" s="36"/>
      <c r="G37" s="11"/>
      <c r="H37" s="12"/>
      <c r="I37" s="13"/>
      <c r="J37" s="13"/>
      <c r="K37" s="13"/>
      <c r="L37" s="13"/>
      <c r="M37" s="13"/>
      <c r="N37" s="13"/>
      <c r="O37" s="34"/>
      <c r="P37" s="35"/>
      <c r="Q37" s="35" t="str">
        <f>IFERROR(VLOOKUP(P37,Hoja1!$A$2:$B$126,2,0),"")</f>
        <v/>
      </c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94"/>
      <c r="AT37" s="94"/>
      <c r="AU37" s="94"/>
      <c r="AV37" s="13"/>
      <c r="AW37" s="13"/>
      <c r="AX37" s="13"/>
      <c r="AY37" s="13"/>
      <c r="AZ37" s="34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27"/>
      <c r="BQ37" s="27"/>
      <c r="BR37" s="27"/>
      <c r="BS37" s="27"/>
      <c r="BV37" s="22">
        <v>30</v>
      </c>
      <c r="CG37" s="22" t="s">
        <v>1416</v>
      </c>
      <c r="CH37" s="22" t="s">
        <v>1419</v>
      </c>
      <c r="CI37" s="22" t="str">
        <f t="shared" si="1"/>
        <v>CCF031 - CCF SNTADEREANA SUBS. FAMIL.CA</v>
      </c>
      <c r="CK37" s="24" t="e">
        <f t="shared" si="2"/>
        <v>#N/A</v>
      </c>
      <c r="CL37" s="30" t="s">
        <v>1799</v>
      </c>
      <c r="CM37" s="23" t="s">
        <v>1940</v>
      </c>
      <c r="CN37" s="22" t="s">
        <v>2211</v>
      </c>
    </row>
    <row r="38" spans="1:92" ht="21" customHeight="1" x14ac:dyDescent="0.2">
      <c r="A38" s="75">
        <v>30</v>
      </c>
      <c r="B38" s="76"/>
      <c r="C38" s="77"/>
      <c r="D38" s="77" t="str">
        <f>IFERROR(VLOOKUP(C38,Hoja1!$A$2:$B$126,2,0),"")</f>
        <v/>
      </c>
      <c r="E38" s="78"/>
      <c r="F38" s="78"/>
      <c r="G38" s="79"/>
      <c r="H38" s="80"/>
      <c r="I38" s="81"/>
      <c r="J38" s="81"/>
      <c r="K38" s="81"/>
      <c r="L38" s="81"/>
      <c r="M38" s="81"/>
      <c r="N38" s="81"/>
      <c r="O38" s="76"/>
      <c r="P38" s="77"/>
      <c r="Q38" s="77" t="str">
        <f>IFERROR(VLOOKUP(P38,Hoja1!$A$2:$B$126,2,0),"")</f>
        <v/>
      </c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95"/>
      <c r="AT38" s="95"/>
      <c r="AU38" s="95"/>
      <c r="AV38" s="81"/>
      <c r="AW38" s="81"/>
      <c r="AX38" s="81"/>
      <c r="AY38" s="81"/>
      <c r="AZ38" s="76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27"/>
      <c r="BQ38" s="27"/>
      <c r="BR38" s="27"/>
      <c r="BS38" s="27"/>
      <c r="BV38" s="22">
        <v>31</v>
      </c>
      <c r="CG38" s="22" t="s">
        <v>1418</v>
      </c>
      <c r="CH38" s="22" t="s">
        <v>1421</v>
      </c>
      <c r="CI38" s="22" t="str">
        <f t="shared" si="1"/>
        <v>CCF032 - CCF FENALCO SECCIONAL SNTDER</v>
      </c>
      <c r="CK38" s="24" t="e">
        <f t="shared" si="2"/>
        <v>#N/A</v>
      </c>
      <c r="CL38" s="30" t="s">
        <v>1800</v>
      </c>
      <c r="CM38" s="23" t="s">
        <v>1940</v>
      </c>
      <c r="CN38" s="22" t="s">
        <v>2212</v>
      </c>
    </row>
    <row r="39" spans="1:92" ht="21" customHeight="1" x14ac:dyDescent="0.2">
      <c r="A39" s="33">
        <v>31</v>
      </c>
      <c r="B39" s="34"/>
      <c r="C39" s="35"/>
      <c r="D39" s="35" t="str">
        <f>IFERROR(VLOOKUP(C39,Hoja1!$A$2:$B$126,2,0),"")</f>
        <v/>
      </c>
      <c r="E39" s="36"/>
      <c r="F39" s="36"/>
      <c r="G39" s="11"/>
      <c r="H39" s="12"/>
      <c r="I39" s="13"/>
      <c r="J39" s="13"/>
      <c r="K39" s="13"/>
      <c r="L39" s="13"/>
      <c r="M39" s="13"/>
      <c r="N39" s="13"/>
      <c r="O39" s="34"/>
      <c r="P39" s="35"/>
      <c r="Q39" s="35" t="str">
        <f>IFERROR(VLOOKUP(P39,Hoja1!$A$2:$B$126,2,0),"")</f>
        <v/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94"/>
      <c r="AT39" s="94"/>
      <c r="AU39" s="94"/>
      <c r="AV39" s="13"/>
      <c r="AW39" s="13"/>
      <c r="AX39" s="13"/>
      <c r="AY39" s="13"/>
      <c r="AZ39" s="34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27"/>
      <c r="BQ39" s="27"/>
      <c r="BR39" s="27"/>
      <c r="BS39" s="27"/>
      <c r="BV39" s="22">
        <v>32</v>
      </c>
      <c r="CG39" s="22" t="s">
        <v>1420</v>
      </c>
      <c r="CH39" s="22" t="s">
        <v>1423</v>
      </c>
      <c r="CI39" s="22" t="str">
        <f t="shared" si="1"/>
        <v>CCF033 - CCF SUCRE</v>
      </c>
      <c r="CK39" s="24" t="e">
        <f t="shared" si="2"/>
        <v>#N/A</v>
      </c>
      <c r="CL39" s="30" t="s">
        <v>1801</v>
      </c>
      <c r="CM39" s="23" t="s">
        <v>1940</v>
      </c>
      <c r="CN39" s="22" t="s">
        <v>2213</v>
      </c>
    </row>
    <row r="40" spans="1:92" ht="21" customHeight="1" x14ac:dyDescent="0.2">
      <c r="A40" s="75">
        <v>32</v>
      </c>
      <c r="B40" s="76"/>
      <c r="C40" s="77"/>
      <c r="D40" s="77" t="str">
        <f>IFERROR(VLOOKUP(C40,Hoja1!$A$2:$B$126,2,0),"")</f>
        <v/>
      </c>
      <c r="E40" s="78"/>
      <c r="F40" s="78"/>
      <c r="G40" s="79"/>
      <c r="H40" s="80"/>
      <c r="I40" s="81"/>
      <c r="J40" s="81"/>
      <c r="K40" s="81"/>
      <c r="L40" s="81"/>
      <c r="M40" s="81"/>
      <c r="N40" s="81"/>
      <c r="O40" s="76"/>
      <c r="P40" s="77"/>
      <c r="Q40" s="77" t="str">
        <f>IFERROR(VLOOKUP(P40,Hoja1!$A$2:$B$126,2,0),"")</f>
        <v/>
      </c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95"/>
      <c r="AT40" s="95"/>
      <c r="AU40" s="95"/>
      <c r="AV40" s="81"/>
      <c r="AW40" s="81"/>
      <c r="AX40" s="81"/>
      <c r="AY40" s="81"/>
      <c r="AZ40" s="76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27"/>
      <c r="BQ40" s="27"/>
      <c r="BR40" s="27"/>
      <c r="BS40" s="27"/>
      <c r="BV40" s="22">
        <v>33</v>
      </c>
      <c r="CG40" s="22" t="s">
        <v>1422</v>
      </c>
      <c r="CH40" s="22" t="s">
        <v>1425</v>
      </c>
      <c r="CI40" s="22" t="str">
        <f t="shared" si="1"/>
        <v>CCF034 - CCF SUR TOLIMA CAFASUR</v>
      </c>
      <c r="CK40" s="24" t="e">
        <f t="shared" si="2"/>
        <v>#N/A</v>
      </c>
      <c r="CL40" s="30" t="s">
        <v>1802</v>
      </c>
      <c r="CM40" s="23" t="s">
        <v>1940</v>
      </c>
      <c r="CN40" s="22" t="s">
        <v>2214</v>
      </c>
    </row>
    <row r="41" spans="1:92" ht="21" customHeight="1" x14ac:dyDescent="0.2">
      <c r="A41" s="33">
        <v>33</v>
      </c>
      <c r="B41" s="34"/>
      <c r="C41" s="35"/>
      <c r="D41" s="35" t="str">
        <f>IFERROR(VLOOKUP(C41,Hoja1!$A$2:$B$126,2,0),"")</f>
        <v/>
      </c>
      <c r="E41" s="36"/>
      <c r="F41" s="36"/>
      <c r="G41" s="11"/>
      <c r="H41" s="12"/>
      <c r="I41" s="13"/>
      <c r="J41" s="13"/>
      <c r="K41" s="13"/>
      <c r="L41" s="13"/>
      <c r="M41" s="13"/>
      <c r="N41" s="13"/>
      <c r="O41" s="34"/>
      <c r="P41" s="35"/>
      <c r="Q41" s="35" t="str">
        <f>IFERROR(VLOOKUP(P41,Hoja1!$A$2:$B$126,2,0),"")</f>
        <v/>
      </c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94"/>
      <c r="AT41" s="94"/>
      <c r="AU41" s="94"/>
      <c r="AV41" s="13"/>
      <c r="AW41" s="13"/>
      <c r="AX41" s="13"/>
      <c r="AY41" s="13"/>
      <c r="AZ41" s="34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27"/>
      <c r="BQ41" s="27"/>
      <c r="BR41" s="27"/>
      <c r="BS41" s="27"/>
      <c r="BV41" s="22">
        <v>34</v>
      </c>
      <c r="CG41" s="22" t="s">
        <v>1424</v>
      </c>
      <c r="CH41" s="22" t="s">
        <v>1427</v>
      </c>
      <c r="CI41" s="22" t="str">
        <f t="shared" si="1"/>
        <v>CCF035 - CCF BARRANCABERMEJA CAFABA</v>
      </c>
      <c r="CK41" s="24" t="e">
        <f t="shared" si="2"/>
        <v>#N/A</v>
      </c>
      <c r="CL41" s="30" t="s">
        <v>1803</v>
      </c>
      <c r="CM41" s="23" t="s">
        <v>1940</v>
      </c>
      <c r="CN41" s="22" t="s">
        <v>2215</v>
      </c>
    </row>
    <row r="42" spans="1:92" ht="21" customHeight="1" x14ac:dyDescent="0.2">
      <c r="A42" s="75">
        <v>34</v>
      </c>
      <c r="B42" s="76"/>
      <c r="C42" s="77"/>
      <c r="D42" s="77" t="str">
        <f>IFERROR(VLOOKUP(C42,Hoja1!$A$2:$B$126,2,0),"")</f>
        <v/>
      </c>
      <c r="E42" s="78"/>
      <c r="F42" s="78"/>
      <c r="G42" s="79"/>
      <c r="H42" s="80"/>
      <c r="I42" s="81"/>
      <c r="J42" s="81"/>
      <c r="K42" s="81"/>
      <c r="L42" s="81"/>
      <c r="M42" s="81"/>
      <c r="N42" s="81"/>
      <c r="O42" s="76"/>
      <c r="P42" s="77"/>
      <c r="Q42" s="77" t="str">
        <f>IFERROR(VLOOKUP(P42,Hoja1!$A$2:$B$126,2,0),"")</f>
        <v/>
      </c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95"/>
      <c r="AT42" s="95"/>
      <c r="AU42" s="95"/>
      <c r="AV42" s="81"/>
      <c r="AW42" s="81"/>
      <c r="AX42" s="81"/>
      <c r="AY42" s="81"/>
      <c r="AZ42" s="76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27"/>
      <c r="BQ42" s="27"/>
      <c r="BR42" s="27"/>
      <c r="BS42" s="27"/>
      <c r="BV42" s="22">
        <v>35</v>
      </c>
      <c r="CG42" s="22" t="s">
        <v>1426</v>
      </c>
      <c r="CH42" s="22" t="s">
        <v>1429</v>
      </c>
      <c r="CI42" s="22" t="str">
        <f t="shared" si="1"/>
        <v>CCF036 - CCF TOLIMA COMFATOLIMA</v>
      </c>
      <c r="CK42" s="24" t="e">
        <f t="shared" ref="CK42:CK73" si="3">CONCATENATE("CM",ROW(Tmunicipios)+MATCH(MID(C41,1,5),Tmunicipios,0)-1,"..CM",ROW(Tmunicipios)+MATCH(MID(C41,1,5),Tmunicipios,1)-1)</f>
        <v>#N/A</v>
      </c>
      <c r="CL42" s="30" t="s">
        <v>1804</v>
      </c>
      <c r="CM42" s="23" t="s">
        <v>1940</v>
      </c>
      <c r="CN42" s="22" t="s">
        <v>2216</v>
      </c>
    </row>
    <row r="43" spans="1:92" ht="21" customHeight="1" x14ac:dyDescent="0.2">
      <c r="A43" s="33">
        <v>35</v>
      </c>
      <c r="B43" s="34"/>
      <c r="C43" s="35"/>
      <c r="D43" s="35" t="str">
        <f>IFERROR(VLOOKUP(C43,Hoja1!$A$2:$B$126,2,0),"")</f>
        <v/>
      </c>
      <c r="E43" s="36"/>
      <c r="F43" s="36"/>
      <c r="G43" s="11"/>
      <c r="H43" s="12"/>
      <c r="I43" s="13"/>
      <c r="J43" s="13"/>
      <c r="K43" s="13"/>
      <c r="L43" s="13"/>
      <c r="M43" s="13"/>
      <c r="N43" s="13"/>
      <c r="O43" s="34"/>
      <c r="P43" s="35"/>
      <c r="Q43" s="35" t="str">
        <f>IFERROR(VLOOKUP(P43,Hoja1!$A$2:$B$126,2,0),"")</f>
        <v/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94"/>
      <c r="AT43" s="94"/>
      <c r="AU43" s="94"/>
      <c r="AV43" s="13"/>
      <c r="AW43" s="13"/>
      <c r="AX43" s="13"/>
      <c r="AY43" s="13"/>
      <c r="AZ43" s="34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27"/>
      <c r="BQ43" s="27"/>
      <c r="BR43" s="27"/>
      <c r="BS43" s="27"/>
      <c r="BV43" s="22">
        <v>36</v>
      </c>
      <c r="CG43" s="22" t="s">
        <v>1428</v>
      </c>
      <c r="CH43" s="22" t="s">
        <v>1431</v>
      </c>
      <c r="CI43" s="22" t="str">
        <f t="shared" si="1"/>
        <v>CCF037 - CCF FENALCO TOLIMA ""COMFENALC</v>
      </c>
      <c r="CK43" s="24" t="e">
        <f t="shared" si="3"/>
        <v>#N/A</v>
      </c>
      <c r="CL43" s="30" t="s">
        <v>1805</v>
      </c>
      <c r="CM43" s="23" t="s">
        <v>1940</v>
      </c>
      <c r="CN43" s="22" t="s">
        <v>2217</v>
      </c>
    </row>
    <row r="44" spans="1:92" ht="21" customHeight="1" x14ac:dyDescent="0.2">
      <c r="A44" s="75">
        <v>36</v>
      </c>
      <c r="B44" s="76"/>
      <c r="C44" s="77"/>
      <c r="D44" s="77" t="str">
        <f>IFERROR(VLOOKUP(C44,Hoja1!$A$2:$B$126,2,0),"")</f>
        <v/>
      </c>
      <c r="E44" s="78"/>
      <c r="F44" s="78"/>
      <c r="G44" s="79"/>
      <c r="H44" s="80"/>
      <c r="I44" s="81"/>
      <c r="J44" s="81"/>
      <c r="K44" s="81"/>
      <c r="L44" s="81"/>
      <c r="M44" s="81"/>
      <c r="N44" s="81"/>
      <c r="O44" s="76"/>
      <c r="P44" s="77"/>
      <c r="Q44" s="77" t="str">
        <f>IFERROR(VLOOKUP(P44,Hoja1!$A$2:$B$126,2,0),"")</f>
        <v/>
      </c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95"/>
      <c r="AT44" s="95"/>
      <c r="AU44" s="95"/>
      <c r="AV44" s="81"/>
      <c r="AW44" s="81"/>
      <c r="AX44" s="81"/>
      <c r="AY44" s="81"/>
      <c r="AZ44" s="76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V44" s="22">
        <v>37</v>
      </c>
      <c r="CG44" s="22" t="s">
        <v>1430</v>
      </c>
      <c r="CH44" s="22" t="s">
        <v>1433</v>
      </c>
      <c r="CI44" s="22" t="str">
        <f t="shared" si="1"/>
        <v>CCF038 - CCF COMFAMILIAR BUENAVENTURA</v>
      </c>
      <c r="CK44" s="24" t="e">
        <f t="shared" si="3"/>
        <v>#N/A</v>
      </c>
      <c r="CL44" s="30" t="s">
        <v>1806</v>
      </c>
      <c r="CM44" s="23" t="s">
        <v>1940</v>
      </c>
      <c r="CN44" s="22" t="s">
        <v>2218</v>
      </c>
    </row>
    <row r="45" spans="1:92" ht="21" customHeight="1" x14ac:dyDescent="0.2">
      <c r="A45" s="33">
        <v>37</v>
      </c>
      <c r="B45" s="34"/>
      <c r="C45" s="35"/>
      <c r="D45" s="35" t="str">
        <f>IFERROR(VLOOKUP(C45,Hoja1!$A$2:$B$126,2,0),"")</f>
        <v/>
      </c>
      <c r="E45" s="36"/>
      <c r="F45" s="36"/>
      <c r="G45" s="11"/>
      <c r="H45" s="12"/>
      <c r="I45" s="13"/>
      <c r="J45" s="13"/>
      <c r="K45" s="13"/>
      <c r="L45" s="13"/>
      <c r="M45" s="13"/>
      <c r="N45" s="13"/>
      <c r="O45" s="34"/>
      <c r="P45" s="35"/>
      <c r="Q45" s="35" t="str">
        <f>IFERROR(VLOOKUP(P45,Hoja1!$A$2:$B$126,2,0),"")</f>
        <v/>
      </c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94"/>
      <c r="AT45" s="94"/>
      <c r="AU45" s="94"/>
      <c r="AV45" s="13"/>
      <c r="AW45" s="13"/>
      <c r="AX45" s="13"/>
      <c r="AY45" s="13"/>
      <c r="AZ45" s="34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V45" s="22">
        <v>38</v>
      </c>
      <c r="CG45" s="22" t="s">
        <v>1432</v>
      </c>
      <c r="CH45" s="22" t="s">
        <v>1435</v>
      </c>
      <c r="CI45" s="22" t="str">
        <f t="shared" si="1"/>
        <v>CCF039 - CCF BUGA</v>
      </c>
      <c r="CK45" s="24" t="e">
        <f t="shared" si="3"/>
        <v>#N/A</v>
      </c>
      <c r="CL45" s="30" t="s">
        <v>1807</v>
      </c>
      <c r="CM45" s="23" t="s">
        <v>1940</v>
      </c>
      <c r="CN45" s="22" t="s">
        <v>2219</v>
      </c>
    </row>
    <row r="46" spans="1:92" ht="21" customHeight="1" x14ac:dyDescent="0.2">
      <c r="A46" s="75">
        <v>38</v>
      </c>
      <c r="B46" s="76"/>
      <c r="C46" s="77"/>
      <c r="D46" s="77" t="str">
        <f>IFERROR(VLOOKUP(C46,Hoja1!$A$2:$B$126,2,0),"")</f>
        <v/>
      </c>
      <c r="E46" s="78"/>
      <c r="F46" s="78"/>
      <c r="G46" s="79"/>
      <c r="H46" s="80"/>
      <c r="I46" s="81"/>
      <c r="J46" s="81"/>
      <c r="K46" s="81"/>
      <c r="L46" s="81"/>
      <c r="M46" s="81"/>
      <c r="N46" s="81"/>
      <c r="O46" s="76"/>
      <c r="P46" s="77"/>
      <c r="Q46" s="77" t="str">
        <f>IFERROR(VLOOKUP(P46,Hoja1!$A$2:$B$126,2,0),"")</f>
        <v/>
      </c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95"/>
      <c r="AT46" s="95"/>
      <c r="AU46" s="95"/>
      <c r="AV46" s="81"/>
      <c r="AW46" s="81"/>
      <c r="AX46" s="81"/>
      <c r="AY46" s="81"/>
      <c r="AZ46" s="76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V46" s="22">
        <v>39</v>
      </c>
      <c r="CG46" s="22" t="s">
        <v>1434</v>
      </c>
      <c r="CH46" s="22" t="s">
        <v>1437</v>
      </c>
      <c r="CI46" s="22" t="str">
        <f t="shared" si="1"/>
        <v>EPS001 - EPS SALUD COLMENA S.A.</v>
      </c>
      <c r="CK46" s="24" t="e">
        <f t="shared" si="3"/>
        <v>#N/A</v>
      </c>
      <c r="CL46" s="30" t="s">
        <v>1808</v>
      </c>
      <c r="CM46" s="23" t="s">
        <v>1940</v>
      </c>
      <c r="CN46" s="22" t="s">
        <v>2220</v>
      </c>
    </row>
    <row r="47" spans="1:92" ht="21" customHeight="1" x14ac:dyDescent="0.2">
      <c r="A47" s="33">
        <v>39</v>
      </c>
      <c r="B47" s="34"/>
      <c r="C47" s="35"/>
      <c r="D47" s="35" t="str">
        <f>IFERROR(VLOOKUP(C47,Hoja1!$A$2:$B$126,2,0),"")</f>
        <v/>
      </c>
      <c r="E47" s="36"/>
      <c r="F47" s="36"/>
      <c r="G47" s="11"/>
      <c r="H47" s="12"/>
      <c r="I47" s="13"/>
      <c r="J47" s="13"/>
      <c r="K47" s="13"/>
      <c r="L47" s="13"/>
      <c r="M47" s="13"/>
      <c r="N47" s="13"/>
      <c r="O47" s="34"/>
      <c r="P47" s="35"/>
      <c r="Q47" s="35" t="str">
        <f>IFERROR(VLOOKUP(P47,Hoja1!$A$2:$B$126,2,0),"")</f>
        <v/>
      </c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94"/>
      <c r="AT47" s="94"/>
      <c r="AU47" s="94"/>
      <c r="AV47" s="13"/>
      <c r="AW47" s="13"/>
      <c r="AX47" s="13"/>
      <c r="AY47" s="13"/>
      <c r="AZ47" s="34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V47" s="22">
        <v>40</v>
      </c>
      <c r="CG47" s="22" t="s">
        <v>1436</v>
      </c>
      <c r="CH47" s="22" t="s">
        <v>1439</v>
      </c>
      <c r="CI47" s="22" t="str">
        <f t="shared" si="1"/>
        <v>EPS002 - EPS SALUD TOTAL S.A.</v>
      </c>
      <c r="CK47" s="24" t="e">
        <f t="shared" si="3"/>
        <v>#N/A</v>
      </c>
      <c r="CL47" s="30" t="s">
        <v>1809</v>
      </c>
      <c r="CM47" s="23" t="s">
        <v>1940</v>
      </c>
      <c r="CN47" s="22" t="s">
        <v>2221</v>
      </c>
    </row>
    <row r="48" spans="1:92" ht="21" customHeight="1" x14ac:dyDescent="0.2">
      <c r="A48" s="75">
        <v>40</v>
      </c>
      <c r="B48" s="76"/>
      <c r="C48" s="77"/>
      <c r="D48" s="77" t="str">
        <f>IFERROR(VLOOKUP(C48,Hoja1!$A$2:$B$126,2,0),"")</f>
        <v/>
      </c>
      <c r="E48" s="78"/>
      <c r="F48" s="78"/>
      <c r="G48" s="79"/>
      <c r="H48" s="80"/>
      <c r="I48" s="81"/>
      <c r="J48" s="81"/>
      <c r="K48" s="81"/>
      <c r="L48" s="81"/>
      <c r="M48" s="81"/>
      <c r="N48" s="81"/>
      <c r="O48" s="76"/>
      <c r="P48" s="77"/>
      <c r="Q48" s="77" t="str">
        <f>IFERROR(VLOOKUP(P48,Hoja1!$A$2:$B$126,2,0),"")</f>
        <v/>
      </c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95"/>
      <c r="AT48" s="95"/>
      <c r="AU48" s="95"/>
      <c r="AV48" s="81"/>
      <c r="AW48" s="81"/>
      <c r="AX48" s="81"/>
      <c r="AY48" s="81"/>
      <c r="AZ48" s="76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V48" s="22">
        <v>41</v>
      </c>
      <c r="CG48" s="22" t="s">
        <v>1438</v>
      </c>
      <c r="CH48" s="22" t="s">
        <v>1441</v>
      </c>
      <c r="CI48" s="22" t="str">
        <f t="shared" si="1"/>
        <v>EPS003 - EPS CAFESALUD S.A</v>
      </c>
      <c r="CK48" s="24" t="e">
        <f t="shared" si="3"/>
        <v>#N/A</v>
      </c>
      <c r="CL48" s="30" t="s">
        <v>1810</v>
      </c>
      <c r="CM48" s="23" t="s">
        <v>1940</v>
      </c>
      <c r="CN48" s="22" t="s">
        <v>2222</v>
      </c>
    </row>
    <row r="49" spans="1:92" ht="21" customHeight="1" x14ac:dyDescent="0.2">
      <c r="A49" s="33">
        <v>41</v>
      </c>
      <c r="B49" s="34"/>
      <c r="C49" s="35"/>
      <c r="D49" s="35" t="str">
        <f>IFERROR(VLOOKUP(C49,Hoja1!$A$2:$B$126,2,0),"")</f>
        <v/>
      </c>
      <c r="E49" s="36"/>
      <c r="F49" s="36"/>
      <c r="G49" s="11"/>
      <c r="H49" s="12"/>
      <c r="I49" s="13"/>
      <c r="J49" s="13"/>
      <c r="K49" s="13"/>
      <c r="L49" s="13"/>
      <c r="M49" s="13"/>
      <c r="N49" s="13"/>
      <c r="O49" s="34"/>
      <c r="P49" s="35"/>
      <c r="Q49" s="35" t="str">
        <f>IFERROR(VLOOKUP(P49,Hoja1!$A$2:$B$126,2,0),"")</f>
        <v/>
      </c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94"/>
      <c r="AT49" s="94"/>
      <c r="AU49" s="94"/>
      <c r="AV49" s="13"/>
      <c r="AW49" s="13"/>
      <c r="AX49" s="13"/>
      <c r="AY49" s="13"/>
      <c r="AZ49" s="34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V49" s="22">
        <v>42</v>
      </c>
      <c r="CG49" s="22" t="s">
        <v>1440</v>
      </c>
      <c r="CH49" s="22" t="s">
        <v>1443</v>
      </c>
      <c r="CI49" s="22" t="str">
        <f t="shared" si="1"/>
        <v>EPS004 - EPS BONSALUD E.P.S.</v>
      </c>
      <c r="CK49" s="24" t="e">
        <f t="shared" si="3"/>
        <v>#N/A</v>
      </c>
      <c r="CL49" s="30" t="s">
        <v>1811</v>
      </c>
      <c r="CM49" s="23" t="s">
        <v>1940</v>
      </c>
      <c r="CN49" s="22" t="s">
        <v>2223</v>
      </c>
    </row>
    <row r="50" spans="1:92" ht="21" customHeight="1" x14ac:dyDescent="0.2">
      <c r="A50" s="75">
        <v>42</v>
      </c>
      <c r="B50" s="76"/>
      <c r="C50" s="77"/>
      <c r="D50" s="77" t="str">
        <f>IFERROR(VLOOKUP(C50,Hoja1!$A$2:$B$126,2,0),"")</f>
        <v/>
      </c>
      <c r="E50" s="78"/>
      <c r="F50" s="78"/>
      <c r="G50" s="79"/>
      <c r="H50" s="80"/>
      <c r="I50" s="81"/>
      <c r="J50" s="81"/>
      <c r="K50" s="81"/>
      <c r="L50" s="81"/>
      <c r="M50" s="81"/>
      <c r="N50" s="81"/>
      <c r="O50" s="76"/>
      <c r="P50" s="77"/>
      <c r="Q50" s="77" t="str">
        <f>IFERROR(VLOOKUP(P50,Hoja1!$A$2:$B$126,2,0),"")</f>
        <v/>
      </c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95"/>
      <c r="AT50" s="95"/>
      <c r="AU50" s="95"/>
      <c r="AV50" s="81"/>
      <c r="AW50" s="81"/>
      <c r="AX50" s="81"/>
      <c r="AY50" s="81"/>
      <c r="AZ50" s="76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V50" s="22">
        <v>44</v>
      </c>
      <c r="CG50" s="22" t="s">
        <v>1442</v>
      </c>
      <c r="CH50" s="22" t="s">
        <v>1445</v>
      </c>
      <c r="CI50" s="22" t="str">
        <f t="shared" si="1"/>
        <v>EPS005 - EPS SANITAS S.A.</v>
      </c>
      <c r="CK50" s="24" t="e">
        <f t="shared" si="3"/>
        <v>#N/A</v>
      </c>
      <c r="CL50" s="30" t="s">
        <v>1812</v>
      </c>
      <c r="CM50" s="23" t="s">
        <v>1940</v>
      </c>
      <c r="CN50" s="22" t="s">
        <v>2224</v>
      </c>
    </row>
    <row r="51" spans="1:92" ht="21" customHeight="1" x14ac:dyDescent="0.2">
      <c r="A51" s="33">
        <v>43</v>
      </c>
      <c r="B51" s="34"/>
      <c r="C51" s="35"/>
      <c r="D51" s="35" t="str">
        <f>IFERROR(VLOOKUP(C51,Hoja1!$A$2:$B$126,2,0),"")</f>
        <v/>
      </c>
      <c r="E51" s="36"/>
      <c r="F51" s="36"/>
      <c r="G51" s="11"/>
      <c r="H51" s="12"/>
      <c r="I51" s="13"/>
      <c r="J51" s="13"/>
      <c r="K51" s="13"/>
      <c r="L51" s="13"/>
      <c r="M51" s="13"/>
      <c r="N51" s="13"/>
      <c r="O51" s="34"/>
      <c r="P51" s="35"/>
      <c r="Q51" s="35" t="str">
        <f>IFERROR(VLOOKUP(P51,Hoja1!$A$2:$B$126,2,0),"")</f>
        <v/>
      </c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94"/>
      <c r="AT51" s="94"/>
      <c r="AU51" s="94"/>
      <c r="AV51" s="13"/>
      <c r="AW51" s="13"/>
      <c r="AX51" s="13"/>
      <c r="AY51" s="13"/>
      <c r="AZ51" s="34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V51" s="22">
        <v>45</v>
      </c>
      <c r="CG51" s="22" t="s">
        <v>1444</v>
      </c>
      <c r="CH51" s="22" t="s">
        <v>1447</v>
      </c>
      <c r="CI51" s="22" t="str">
        <f t="shared" si="1"/>
        <v>EPS006 - EPS INSTITUTO DE SEGUROS SOCIA</v>
      </c>
      <c r="CK51" s="24" t="e">
        <f t="shared" si="3"/>
        <v>#N/A</v>
      </c>
      <c r="CL51" s="30" t="s">
        <v>1813</v>
      </c>
      <c r="CM51" s="23" t="s">
        <v>1940</v>
      </c>
      <c r="CN51" s="22" t="s">
        <v>2225</v>
      </c>
    </row>
    <row r="52" spans="1:92" ht="21" customHeight="1" x14ac:dyDescent="0.2">
      <c r="A52" s="75">
        <v>44</v>
      </c>
      <c r="B52" s="76"/>
      <c r="C52" s="77"/>
      <c r="D52" s="77" t="str">
        <f>IFERROR(VLOOKUP(C52,Hoja1!$A$2:$B$126,2,0),"")</f>
        <v/>
      </c>
      <c r="E52" s="78"/>
      <c r="F52" s="78"/>
      <c r="G52" s="79"/>
      <c r="H52" s="80"/>
      <c r="I52" s="81"/>
      <c r="J52" s="81"/>
      <c r="K52" s="81"/>
      <c r="L52" s="81"/>
      <c r="M52" s="81"/>
      <c r="N52" s="81"/>
      <c r="O52" s="76"/>
      <c r="P52" s="77"/>
      <c r="Q52" s="77" t="str">
        <f>IFERROR(VLOOKUP(P52,Hoja1!$A$2:$B$126,2,0),"")</f>
        <v/>
      </c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95"/>
      <c r="AT52" s="95"/>
      <c r="AU52" s="95"/>
      <c r="AV52" s="81"/>
      <c r="AW52" s="81"/>
      <c r="AX52" s="81"/>
      <c r="AY52" s="81"/>
      <c r="AZ52" s="76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V52" s="22">
        <v>46</v>
      </c>
      <c r="CG52" s="22" t="s">
        <v>1446</v>
      </c>
      <c r="CH52" s="22" t="s">
        <v>1449</v>
      </c>
      <c r="CI52" s="22" t="str">
        <f t="shared" si="1"/>
        <v>EPS007 - EPS UNIMEC S.A</v>
      </c>
      <c r="CK52" s="24" t="e">
        <f t="shared" si="3"/>
        <v>#N/A</v>
      </c>
      <c r="CL52" s="30" t="s">
        <v>1814</v>
      </c>
      <c r="CM52" s="23" t="s">
        <v>1940</v>
      </c>
      <c r="CN52" s="22" t="s">
        <v>2226</v>
      </c>
    </row>
    <row r="53" spans="1:92" ht="21" customHeight="1" x14ac:dyDescent="0.2">
      <c r="A53" s="33">
        <v>45</v>
      </c>
      <c r="B53" s="34"/>
      <c r="C53" s="35"/>
      <c r="D53" s="35" t="str">
        <f>IFERROR(VLOOKUP(C53,Hoja1!$A$2:$B$126,2,0),"")</f>
        <v/>
      </c>
      <c r="E53" s="36"/>
      <c r="F53" s="36"/>
      <c r="G53" s="11"/>
      <c r="H53" s="12"/>
      <c r="I53" s="13"/>
      <c r="J53" s="13"/>
      <c r="K53" s="13"/>
      <c r="L53" s="13"/>
      <c r="M53" s="13"/>
      <c r="N53" s="13"/>
      <c r="O53" s="34"/>
      <c r="P53" s="35"/>
      <c r="Q53" s="35" t="str">
        <f>IFERROR(VLOOKUP(P53,Hoja1!$A$2:$B$126,2,0),"")</f>
        <v/>
      </c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94"/>
      <c r="AT53" s="94"/>
      <c r="AU53" s="94"/>
      <c r="AV53" s="13"/>
      <c r="AW53" s="13"/>
      <c r="AX53" s="13"/>
      <c r="AY53" s="13"/>
      <c r="AZ53" s="34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V53" s="22">
        <v>47</v>
      </c>
      <c r="CG53" s="22" t="s">
        <v>1448</v>
      </c>
      <c r="CH53" s="22" t="s">
        <v>1451</v>
      </c>
      <c r="CI53" s="22" t="str">
        <f t="shared" si="1"/>
        <v>EPS008 - EPS COMPENSAR</v>
      </c>
      <c r="CK53" s="24" t="e">
        <f t="shared" si="3"/>
        <v>#N/A</v>
      </c>
      <c r="CL53" s="30" t="s">
        <v>1815</v>
      </c>
      <c r="CM53" s="23" t="s">
        <v>1940</v>
      </c>
      <c r="CN53" s="22" t="s">
        <v>2227</v>
      </c>
    </row>
    <row r="54" spans="1:92" ht="21" customHeight="1" x14ac:dyDescent="0.2">
      <c r="A54" s="75">
        <v>46</v>
      </c>
      <c r="B54" s="76"/>
      <c r="C54" s="77"/>
      <c r="D54" s="77" t="str">
        <f>IFERROR(VLOOKUP(C54,Hoja1!$A$2:$B$126,2,0),"")</f>
        <v/>
      </c>
      <c r="E54" s="78"/>
      <c r="F54" s="78"/>
      <c r="G54" s="79"/>
      <c r="H54" s="80"/>
      <c r="I54" s="81"/>
      <c r="J54" s="81"/>
      <c r="K54" s="81"/>
      <c r="L54" s="81"/>
      <c r="M54" s="81"/>
      <c r="N54" s="81"/>
      <c r="O54" s="76"/>
      <c r="P54" s="77"/>
      <c r="Q54" s="77" t="str">
        <f>IFERROR(VLOOKUP(P54,Hoja1!$A$2:$B$126,2,0),"")</f>
        <v/>
      </c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95"/>
      <c r="AT54" s="95"/>
      <c r="AU54" s="95"/>
      <c r="AV54" s="81"/>
      <c r="AW54" s="81"/>
      <c r="AX54" s="81"/>
      <c r="AY54" s="81"/>
      <c r="AZ54" s="76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V54" s="22">
        <v>48</v>
      </c>
      <c r="CG54" s="22" t="s">
        <v>1450</v>
      </c>
      <c r="CH54" s="22" t="s">
        <v>1453</v>
      </c>
      <c r="CI54" s="22" t="str">
        <f t="shared" si="1"/>
        <v>EPS009 - EPS PROGRAMA COMFENALCO ANTIOQ</v>
      </c>
      <c r="CK54" s="24" t="e">
        <f t="shared" si="3"/>
        <v>#N/A</v>
      </c>
      <c r="CL54" s="30" t="s">
        <v>1816</v>
      </c>
      <c r="CM54" s="23" t="s">
        <v>1940</v>
      </c>
      <c r="CN54" s="22" t="s">
        <v>2228</v>
      </c>
    </row>
    <row r="55" spans="1:92" ht="21" customHeight="1" x14ac:dyDescent="0.2">
      <c r="A55" s="33">
        <v>47</v>
      </c>
      <c r="B55" s="34"/>
      <c r="C55" s="35"/>
      <c r="D55" s="35" t="str">
        <f>IFERROR(VLOOKUP(C55,Hoja1!$A$2:$B$126,2,0),"")</f>
        <v/>
      </c>
      <c r="E55" s="36"/>
      <c r="F55" s="36"/>
      <c r="G55" s="11"/>
      <c r="H55" s="12"/>
      <c r="I55" s="13"/>
      <c r="J55" s="13"/>
      <c r="K55" s="13"/>
      <c r="L55" s="13"/>
      <c r="M55" s="13"/>
      <c r="N55" s="13"/>
      <c r="O55" s="34"/>
      <c r="P55" s="35"/>
      <c r="Q55" s="35" t="str">
        <f>IFERROR(VLOOKUP(P55,Hoja1!$A$2:$B$126,2,0),"")</f>
        <v/>
      </c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94"/>
      <c r="AT55" s="94"/>
      <c r="AU55" s="94"/>
      <c r="AV55" s="13"/>
      <c r="AW55" s="13"/>
      <c r="AX55" s="13"/>
      <c r="AY55" s="13"/>
      <c r="AZ55" s="34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V55" s="22">
        <v>49</v>
      </c>
      <c r="CG55" s="22" t="s">
        <v>1452</v>
      </c>
      <c r="CH55" s="22" t="s">
        <v>1455</v>
      </c>
      <c r="CI55" s="22" t="str">
        <f t="shared" si="1"/>
        <v>EPS010 - EPS SUSALUD</v>
      </c>
      <c r="CK55" s="24" t="e">
        <f t="shared" si="3"/>
        <v>#N/A</v>
      </c>
      <c r="CL55" s="30" t="s">
        <v>1817</v>
      </c>
      <c r="CM55" s="23" t="s">
        <v>1940</v>
      </c>
      <c r="CN55" s="22" t="s">
        <v>2229</v>
      </c>
    </row>
    <row r="56" spans="1:92" ht="21" customHeight="1" x14ac:dyDescent="0.2">
      <c r="A56" s="75">
        <v>48</v>
      </c>
      <c r="B56" s="76"/>
      <c r="C56" s="77"/>
      <c r="D56" s="77" t="str">
        <f>IFERROR(VLOOKUP(C56,Hoja1!$A$2:$B$126,2,0),"")</f>
        <v/>
      </c>
      <c r="E56" s="78"/>
      <c r="F56" s="78"/>
      <c r="G56" s="79"/>
      <c r="H56" s="80"/>
      <c r="I56" s="81"/>
      <c r="J56" s="81"/>
      <c r="K56" s="81"/>
      <c r="L56" s="81"/>
      <c r="M56" s="81"/>
      <c r="N56" s="81"/>
      <c r="O56" s="76"/>
      <c r="P56" s="77"/>
      <c r="Q56" s="77" t="str">
        <f>IFERROR(VLOOKUP(P56,Hoja1!$A$2:$B$126,2,0),"")</f>
        <v/>
      </c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95"/>
      <c r="AT56" s="95"/>
      <c r="AU56" s="95"/>
      <c r="AV56" s="81"/>
      <c r="AW56" s="81"/>
      <c r="AX56" s="81"/>
      <c r="AY56" s="81"/>
      <c r="AZ56" s="76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V56" s="22">
        <v>50</v>
      </c>
      <c r="CG56" s="22" t="s">
        <v>1454</v>
      </c>
      <c r="CH56" s="22" t="s">
        <v>1457</v>
      </c>
      <c r="CI56" s="22" t="str">
        <f t="shared" si="1"/>
        <v>EPS011 - EPS COLSEGUROS</v>
      </c>
      <c r="CK56" s="24" t="e">
        <f t="shared" si="3"/>
        <v>#N/A</v>
      </c>
      <c r="CL56" s="30" t="s">
        <v>1818</v>
      </c>
      <c r="CM56" s="23" t="s">
        <v>1940</v>
      </c>
      <c r="CN56" s="22" t="s">
        <v>2230</v>
      </c>
    </row>
    <row r="57" spans="1:92" ht="21" customHeight="1" x14ac:dyDescent="0.2">
      <c r="A57" s="33">
        <v>49</v>
      </c>
      <c r="B57" s="34"/>
      <c r="C57" s="35"/>
      <c r="D57" s="35" t="str">
        <f>IFERROR(VLOOKUP(C57,Hoja1!$A$2:$B$126,2,0),"")</f>
        <v/>
      </c>
      <c r="E57" s="36"/>
      <c r="F57" s="36"/>
      <c r="G57" s="11"/>
      <c r="H57" s="12"/>
      <c r="I57" s="13"/>
      <c r="J57" s="13"/>
      <c r="K57" s="13"/>
      <c r="L57" s="13"/>
      <c r="M57" s="13"/>
      <c r="N57" s="13"/>
      <c r="O57" s="34"/>
      <c r="P57" s="35"/>
      <c r="Q57" s="35" t="str">
        <f>IFERROR(VLOOKUP(P57,Hoja1!$A$2:$B$126,2,0),"")</f>
        <v/>
      </c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94"/>
      <c r="AT57" s="94"/>
      <c r="AU57" s="94"/>
      <c r="AV57" s="13"/>
      <c r="AW57" s="13"/>
      <c r="AX57" s="13"/>
      <c r="AY57" s="13"/>
      <c r="AZ57" s="34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V57" s="22">
        <v>51</v>
      </c>
      <c r="CG57" s="22" t="s">
        <v>1456</v>
      </c>
      <c r="CH57" s="22" t="s">
        <v>1459</v>
      </c>
      <c r="CI57" s="22" t="str">
        <f t="shared" si="1"/>
        <v>EPS012 - EPS COMFENALCO VALLE</v>
      </c>
      <c r="CK57" s="24" t="e">
        <f t="shared" si="3"/>
        <v>#N/A</v>
      </c>
      <c r="CL57" s="30" t="s">
        <v>1819</v>
      </c>
      <c r="CM57" s="23" t="s">
        <v>1940</v>
      </c>
      <c r="CN57" s="22" t="s">
        <v>474</v>
      </c>
    </row>
    <row r="58" spans="1:92" ht="21" customHeight="1" x14ac:dyDescent="0.2">
      <c r="A58" s="75">
        <v>50</v>
      </c>
      <c r="B58" s="76"/>
      <c r="C58" s="77"/>
      <c r="D58" s="77" t="str">
        <f>IFERROR(VLOOKUP(C58,Hoja1!$A$2:$B$126,2,0),"")</f>
        <v/>
      </c>
      <c r="E58" s="78"/>
      <c r="F58" s="78"/>
      <c r="G58" s="79"/>
      <c r="H58" s="80"/>
      <c r="I58" s="81"/>
      <c r="J58" s="81"/>
      <c r="K58" s="81"/>
      <c r="L58" s="81"/>
      <c r="M58" s="81"/>
      <c r="N58" s="81"/>
      <c r="O58" s="76"/>
      <c r="P58" s="77"/>
      <c r="Q58" s="77" t="str">
        <f>IFERROR(VLOOKUP(P58,Hoja1!$A$2:$B$126,2,0),"")</f>
        <v/>
      </c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95"/>
      <c r="AT58" s="95"/>
      <c r="AU58" s="95"/>
      <c r="AV58" s="81"/>
      <c r="AW58" s="81"/>
      <c r="AX58" s="81"/>
      <c r="AY58" s="81"/>
      <c r="AZ58" s="76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V58" s="22">
        <v>52</v>
      </c>
      <c r="CG58" s="22" t="s">
        <v>1458</v>
      </c>
      <c r="CH58" s="22" t="s">
        <v>1461</v>
      </c>
      <c r="CI58" s="22" t="str">
        <f t="shared" si="1"/>
        <v>EPS013 - EPS SALUDCOOP</v>
      </c>
      <c r="CK58" s="24" t="e">
        <f t="shared" si="3"/>
        <v>#N/A</v>
      </c>
      <c r="CL58" s="30" t="s">
        <v>1820</v>
      </c>
      <c r="CM58" s="23" t="s">
        <v>1940</v>
      </c>
      <c r="CN58" s="22" t="s">
        <v>475</v>
      </c>
    </row>
    <row r="59" spans="1:92" ht="21" customHeight="1" x14ac:dyDescent="0.2">
      <c r="A59" s="33">
        <v>51</v>
      </c>
      <c r="B59" s="34"/>
      <c r="C59" s="35"/>
      <c r="D59" s="35" t="str">
        <f>IFERROR(VLOOKUP(C59,Hoja1!$A$2:$B$126,2,0),"")</f>
        <v/>
      </c>
      <c r="E59" s="36"/>
      <c r="F59" s="36"/>
      <c r="G59" s="11"/>
      <c r="H59" s="12"/>
      <c r="I59" s="13"/>
      <c r="J59" s="13"/>
      <c r="K59" s="13"/>
      <c r="L59" s="13"/>
      <c r="M59" s="13"/>
      <c r="N59" s="13"/>
      <c r="O59" s="34"/>
      <c r="P59" s="35"/>
      <c r="Q59" s="35" t="str">
        <f>IFERROR(VLOOKUP(P59,Hoja1!$A$2:$B$126,2,0),"")</f>
        <v/>
      </c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94"/>
      <c r="AT59" s="94"/>
      <c r="AU59" s="94"/>
      <c r="AV59" s="13"/>
      <c r="AW59" s="13"/>
      <c r="AX59" s="13"/>
      <c r="AY59" s="13"/>
      <c r="AZ59" s="34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V59" s="22">
        <v>53</v>
      </c>
      <c r="CG59" s="22" t="s">
        <v>1460</v>
      </c>
      <c r="CH59" s="22" t="s">
        <v>1463</v>
      </c>
      <c r="CI59" s="22" t="str">
        <f t="shared" si="1"/>
        <v>EPS014 - EPS HUMANA VIVIR</v>
      </c>
      <c r="CK59" s="24" t="e">
        <f t="shared" si="3"/>
        <v>#N/A</v>
      </c>
      <c r="CL59" s="30" t="s">
        <v>1821</v>
      </c>
      <c r="CM59" s="23" t="s">
        <v>1940</v>
      </c>
      <c r="CN59" s="22" t="s">
        <v>476</v>
      </c>
    </row>
    <row r="60" spans="1:92" ht="21" customHeight="1" x14ac:dyDescent="0.2">
      <c r="A60" s="75">
        <v>52</v>
      </c>
      <c r="B60" s="76"/>
      <c r="C60" s="77"/>
      <c r="D60" s="77" t="str">
        <f>IFERROR(VLOOKUP(C60,Hoja1!$A$2:$B$126,2,0),"")</f>
        <v/>
      </c>
      <c r="E60" s="78"/>
      <c r="F60" s="78"/>
      <c r="G60" s="79"/>
      <c r="H60" s="80"/>
      <c r="I60" s="81"/>
      <c r="J60" s="81"/>
      <c r="K60" s="81"/>
      <c r="L60" s="81"/>
      <c r="M60" s="81"/>
      <c r="N60" s="81"/>
      <c r="O60" s="76"/>
      <c r="P60" s="77"/>
      <c r="Q60" s="77" t="str">
        <f>IFERROR(VLOOKUP(P60,Hoja1!$A$2:$B$126,2,0),"")</f>
        <v/>
      </c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95"/>
      <c r="AT60" s="95"/>
      <c r="AU60" s="95"/>
      <c r="AV60" s="81"/>
      <c r="AW60" s="81"/>
      <c r="AX60" s="81"/>
      <c r="AY60" s="81"/>
      <c r="AZ60" s="76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V60" s="22">
        <v>54</v>
      </c>
      <c r="CG60" s="22" t="s">
        <v>1462</v>
      </c>
      <c r="CH60" s="22" t="s">
        <v>1465</v>
      </c>
      <c r="CI60" s="22" t="str">
        <f t="shared" si="1"/>
        <v>EPS015 - EPS SALUD COLPATRIA</v>
      </c>
      <c r="CK60" s="24" t="e">
        <f t="shared" si="3"/>
        <v>#N/A</v>
      </c>
      <c r="CL60" s="30" t="s">
        <v>1822</v>
      </c>
      <c r="CM60" s="23" t="s">
        <v>1940</v>
      </c>
      <c r="CN60" s="22" t="s">
        <v>477</v>
      </c>
    </row>
    <row r="61" spans="1:92" ht="21" customHeight="1" x14ac:dyDescent="0.2">
      <c r="A61" s="33">
        <v>53</v>
      </c>
      <c r="B61" s="34"/>
      <c r="C61" s="35"/>
      <c r="D61" s="35" t="str">
        <f>IFERROR(VLOOKUP(C61,Hoja1!$A$2:$B$126,2,0),"")</f>
        <v/>
      </c>
      <c r="E61" s="36"/>
      <c r="F61" s="36"/>
      <c r="G61" s="11"/>
      <c r="H61" s="12"/>
      <c r="I61" s="13"/>
      <c r="J61" s="13"/>
      <c r="K61" s="13"/>
      <c r="L61" s="13"/>
      <c r="M61" s="13"/>
      <c r="N61" s="13"/>
      <c r="O61" s="34"/>
      <c r="P61" s="35"/>
      <c r="Q61" s="35" t="str">
        <f>IFERROR(VLOOKUP(P61,Hoja1!$A$2:$B$126,2,0),"")</f>
        <v/>
      </c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94"/>
      <c r="AT61" s="94"/>
      <c r="AU61" s="94"/>
      <c r="AV61" s="13"/>
      <c r="AW61" s="13"/>
      <c r="AX61" s="13"/>
      <c r="AY61" s="13"/>
      <c r="AZ61" s="34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V61" s="22">
        <v>55</v>
      </c>
      <c r="CG61" s="22" t="s">
        <v>1464</v>
      </c>
      <c r="CH61" s="22" t="s">
        <v>1467</v>
      </c>
      <c r="CI61" s="22" t="str">
        <f t="shared" si="1"/>
        <v>EPS016 - EPS COOMEVA</v>
      </c>
      <c r="CK61" s="24" t="e">
        <f t="shared" si="3"/>
        <v>#N/A</v>
      </c>
      <c r="CL61" s="30" t="s">
        <v>1823</v>
      </c>
      <c r="CM61" s="23" t="s">
        <v>1940</v>
      </c>
      <c r="CN61" s="22" t="s">
        <v>478</v>
      </c>
    </row>
    <row r="62" spans="1:92" ht="21" customHeight="1" x14ac:dyDescent="0.2">
      <c r="A62" s="75">
        <v>54</v>
      </c>
      <c r="B62" s="76"/>
      <c r="C62" s="77"/>
      <c r="D62" s="77" t="str">
        <f>IFERROR(VLOOKUP(C62,Hoja1!$A$2:$B$126,2,0),"")</f>
        <v/>
      </c>
      <c r="E62" s="78"/>
      <c r="F62" s="78"/>
      <c r="G62" s="79"/>
      <c r="H62" s="80"/>
      <c r="I62" s="81"/>
      <c r="J62" s="81"/>
      <c r="K62" s="81"/>
      <c r="L62" s="81"/>
      <c r="M62" s="81"/>
      <c r="N62" s="81"/>
      <c r="O62" s="76"/>
      <c r="P62" s="77"/>
      <c r="Q62" s="77" t="str">
        <f>IFERROR(VLOOKUP(P62,Hoja1!$A$2:$B$126,2,0),"")</f>
        <v/>
      </c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95"/>
      <c r="AT62" s="95"/>
      <c r="AU62" s="95"/>
      <c r="AV62" s="81"/>
      <c r="AW62" s="81"/>
      <c r="AX62" s="81"/>
      <c r="AY62" s="81"/>
      <c r="AZ62" s="76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V62" s="22">
        <v>56</v>
      </c>
      <c r="CG62" s="22" t="s">
        <v>1466</v>
      </c>
      <c r="CH62" s="22" t="s">
        <v>1469</v>
      </c>
      <c r="CI62" s="22" t="str">
        <f t="shared" si="1"/>
        <v>EPS017 - EPS FAMISANAR LTDA.</v>
      </c>
      <c r="CK62" s="24" t="e">
        <f t="shared" si="3"/>
        <v>#N/A</v>
      </c>
      <c r="CL62" s="30" t="s">
        <v>1824</v>
      </c>
      <c r="CM62" s="23" t="s">
        <v>1940</v>
      </c>
      <c r="CN62" s="22" t="s">
        <v>479</v>
      </c>
    </row>
    <row r="63" spans="1:92" ht="21" customHeight="1" x14ac:dyDescent="0.2">
      <c r="A63" s="33">
        <v>55</v>
      </c>
      <c r="B63" s="34"/>
      <c r="C63" s="35"/>
      <c r="D63" s="35" t="str">
        <f>IFERROR(VLOOKUP(C63,Hoja1!$A$2:$B$126,2,0),"")</f>
        <v/>
      </c>
      <c r="E63" s="36"/>
      <c r="F63" s="36"/>
      <c r="G63" s="11"/>
      <c r="H63" s="12"/>
      <c r="I63" s="13"/>
      <c r="J63" s="13"/>
      <c r="K63" s="13"/>
      <c r="L63" s="13"/>
      <c r="M63" s="13"/>
      <c r="N63" s="13"/>
      <c r="O63" s="34"/>
      <c r="P63" s="35"/>
      <c r="Q63" s="35" t="str">
        <f>IFERROR(VLOOKUP(P63,Hoja1!$A$2:$B$126,2,0),"")</f>
        <v/>
      </c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94"/>
      <c r="AT63" s="94"/>
      <c r="AU63" s="94"/>
      <c r="AV63" s="13"/>
      <c r="AW63" s="13"/>
      <c r="AX63" s="13"/>
      <c r="AY63" s="13"/>
      <c r="AZ63" s="34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V63" s="22">
        <v>57</v>
      </c>
      <c r="CG63" s="22" t="s">
        <v>1468</v>
      </c>
      <c r="CH63" s="22" t="s">
        <v>1471</v>
      </c>
      <c r="CI63" s="22" t="str">
        <f t="shared" si="1"/>
        <v>EPS018 - EPS SERVICIO OCCIDENTAL DE SAL</v>
      </c>
      <c r="CK63" s="24" t="e">
        <f t="shared" si="3"/>
        <v>#N/A</v>
      </c>
      <c r="CL63" s="30" t="s">
        <v>1825</v>
      </c>
      <c r="CM63" s="23" t="s">
        <v>1940</v>
      </c>
      <c r="CN63" s="22" t="s">
        <v>480</v>
      </c>
    </row>
    <row r="64" spans="1:92" ht="21" customHeight="1" x14ac:dyDescent="0.2">
      <c r="A64" s="75">
        <v>56</v>
      </c>
      <c r="B64" s="76"/>
      <c r="C64" s="77"/>
      <c r="D64" s="77" t="str">
        <f>IFERROR(VLOOKUP(C64,Hoja1!$A$2:$B$126,2,0),"")</f>
        <v/>
      </c>
      <c r="E64" s="78"/>
      <c r="F64" s="78"/>
      <c r="G64" s="79"/>
      <c r="H64" s="80"/>
      <c r="I64" s="81"/>
      <c r="J64" s="81"/>
      <c r="K64" s="81"/>
      <c r="L64" s="81"/>
      <c r="M64" s="81"/>
      <c r="N64" s="81"/>
      <c r="O64" s="76"/>
      <c r="P64" s="77"/>
      <c r="Q64" s="77" t="str">
        <f>IFERROR(VLOOKUP(P64,Hoja1!$A$2:$B$126,2,0),"")</f>
        <v/>
      </c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95"/>
      <c r="AT64" s="95"/>
      <c r="AU64" s="95"/>
      <c r="AV64" s="81"/>
      <c r="AW64" s="81"/>
      <c r="AX64" s="81"/>
      <c r="AY64" s="81"/>
      <c r="AZ64" s="76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V64" s="22">
        <v>58</v>
      </c>
      <c r="CG64" s="22" t="s">
        <v>1470</v>
      </c>
      <c r="CH64" s="22" t="s">
        <v>1473</v>
      </c>
      <c r="CI64" s="22" t="str">
        <f t="shared" si="1"/>
        <v>EPS019 - EPS RISARALDA LTDA.</v>
      </c>
      <c r="CK64" s="24" t="e">
        <f t="shared" si="3"/>
        <v>#N/A</v>
      </c>
      <c r="CL64" s="30" t="s">
        <v>1826</v>
      </c>
      <c r="CM64" s="23" t="s">
        <v>1940</v>
      </c>
      <c r="CN64" s="22" t="s">
        <v>481</v>
      </c>
    </row>
    <row r="65" spans="1:92" ht="21" customHeight="1" x14ac:dyDescent="0.2">
      <c r="A65" s="33">
        <v>57</v>
      </c>
      <c r="B65" s="34"/>
      <c r="C65" s="35"/>
      <c r="D65" s="35" t="str">
        <f>IFERROR(VLOOKUP(C65,Hoja1!$A$2:$B$126,2,0),"")</f>
        <v/>
      </c>
      <c r="E65" s="36"/>
      <c r="F65" s="36"/>
      <c r="G65" s="11"/>
      <c r="H65" s="12"/>
      <c r="I65" s="13"/>
      <c r="J65" s="13"/>
      <c r="K65" s="13"/>
      <c r="L65" s="13"/>
      <c r="M65" s="13"/>
      <c r="N65" s="13"/>
      <c r="O65" s="34"/>
      <c r="P65" s="35"/>
      <c r="Q65" s="35" t="str">
        <f>IFERROR(VLOOKUP(P65,Hoja1!$A$2:$B$126,2,0),"")</f>
        <v/>
      </c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94"/>
      <c r="AT65" s="94"/>
      <c r="AU65" s="94"/>
      <c r="AV65" s="13"/>
      <c r="AW65" s="13"/>
      <c r="AX65" s="13"/>
      <c r="AY65" s="13"/>
      <c r="AZ65" s="34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V65" s="22">
        <v>59</v>
      </c>
      <c r="CG65" s="22" t="s">
        <v>1472</v>
      </c>
      <c r="CH65" s="22" t="s">
        <v>1475</v>
      </c>
      <c r="CI65" s="22" t="str">
        <f t="shared" si="1"/>
        <v>EPS020 - EPS CAPRECOM</v>
      </c>
      <c r="CK65" s="24" t="e">
        <f t="shared" si="3"/>
        <v>#N/A</v>
      </c>
      <c r="CL65" s="30" t="s">
        <v>1827</v>
      </c>
      <c r="CM65" s="23" t="s">
        <v>1940</v>
      </c>
      <c r="CN65" s="22" t="s">
        <v>482</v>
      </c>
    </row>
    <row r="66" spans="1:92" ht="21" customHeight="1" x14ac:dyDescent="0.2">
      <c r="A66" s="75">
        <v>58</v>
      </c>
      <c r="B66" s="76"/>
      <c r="C66" s="77"/>
      <c r="D66" s="77" t="str">
        <f>IFERROR(VLOOKUP(C66,Hoja1!$A$2:$B$126,2,0),"")</f>
        <v/>
      </c>
      <c r="E66" s="78"/>
      <c r="F66" s="78"/>
      <c r="G66" s="79"/>
      <c r="H66" s="80"/>
      <c r="I66" s="81"/>
      <c r="J66" s="81"/>
      <c r="K66" s="81"/>
      <c r="L66" s="81"/>
      <c r="M66" s="81"/>
      <c r="N66" s="81"/>
      <c r="O66" s="76"/>
      <c r="P66" s="77"/>
      <c r="Q66" s="77" t="str">
        <f>IFERROR(VLOOKUP(P66,Hoja1!$A$2:$B$126,2,0),"")</f>
        <v/>
      </c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95"/>
      <c r="AT66" s="95"/>
      <c r="AU66" s="95"/>
      <c r="AV66" s="81"/>
      <c r="AW66" s="81"/>
      <c r="AX66" s="81"/>
      <c r="AY66" s="81"/>
      <c r="AZ66" s="76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V66" s="22">
        <v>60</v>
      </c>
      <c r="CG66" s="22" t="s">
        <v>1474</v>
      </c>
      <c r="CH66" s="22" t="s">
        <v>1477</v>
      </c>
      <c r="CI66" s="22" t="str">
        <f t="shared" si="1"/>
        <v>EPS021 - EPS CORPORANONIMAS (LIQUID D.</v>
      </c>
      <c r="CK66" s="24" t="e">
        <f t="shared" si="3"/>
        <v>#N/A</v>
      </c>
      <c r="CL66" s="30" t="s">
        <v>1828</v>
      </c>
      <c r="CM66" s="23" t="s">
        <v>1940</v>
      </c>
      <c r="CN66" s="22" t="s">
        <v>483</v>
      </c>
    </row>
    <row r="67" spans="1:92" ht="21" customHeight="1" x14ac:dyDescent="0.2">
      <c r="A67" s="33">
        <v>59</v>
      </c>
      <c r="B67" s="34"/>
      <c r="C67" s="35"/>
      <c r="D67" s="35" t="str">
        <f>IFERROR(VLOOKUP(C67,Hoja1!$A$2:$B$126,2,0),"")</f>
        <v/>
      </c>
      <c r="E67" s="36"/>
      <c r="F67" s="36"/>
      <c r="G67" s="11"/>
      <c r="H67" s="12"/>
      <c r="I67" s="13"/>
      <c r="J67" s="13"/>
      <c r="K67" s="13"/>
      <c r="L67" s="13"/>
      <c r="M67" s="13"/>
      <c r="N67" s="13"/>
      <c r="O67" s="34"/>
      <c r="P67" s="35"/>
      <c r="Q67" s="35" t="str">
        <f>IFERROR(VLOOKUP(P67,Hoja1!$A$2:$B$126,2,0),"")</f>
        <v/>
      </c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94"/>
      <c r="AT67" s="94"/>
      <c r="AU67" s="94"/>
      <c r="AV67" s="13"/>
      <c r="AW67" s="13"/>
      <c r="AX67" s="13"/>
      <c r="AY67" s="13"/>
      <c r="AZ67" s="34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V67" s="22">
        <v>61</v>
      </c>
      <c r="CG67" s="22" t="s">
        <v>1476</v>
      </c>
      <c r="CH67" s="22" t="s">
        <v>1479</v>
      </c>
      <c r="CI67" s="22" t="str">
        <f t="shared" si="1"/>
        <v>EPS022 - EPS CONVIDA</v>
      </c>
      <c r="CK67" s="24" t="e">
        <f t="shared" si="3"/>
        <v>#N/A</v>
      </c>
      <c r="CL67" s="30" t="s">
        <v>1829</v>
      </c>
      <c r="CM67" s="23" t="s">
        <v>1940</v>
      </c>
      <c r="CN67" s="22" t="s">
        <v>484</v>
      </c>
    </row>
    <row r="68" spans="1:92" ht="21" customHeight="1" x14ac:dyDescent="0.2">
      <c r="A68" s="75">
        <v>60</v>
      </c>
      <c r="B68" s="76"/>
      <c r="C68" s="77"/>
      <c r="D68" s="77" t="str">
        <f>IFERROR(VLOOKUP(C68,Hoja1!$A$2:$B$126,2,0),"")</f>
        <v/>
      </c>
      <c r="E68" s="78"/>
      <c r="F68" s="78"/>
      <c r="G68" s="79"/>
      <c r="H68" s="80"/>
      <c r="I68" s="81"/>
      <c r="J68" s="81"/>
      <c r="K68" s="81"/>
      <c r="L68" s="81"/>
      <c r="M68" s="81"/>
      <c r="N68" s="81"/>
      <c r="O68" s="76"/>
      <c r="P68" s="77"/>
      <c r="Q68" s="77" t="str">
        <f>IFERROR(VLOOKUP(P68,Hoja1!$A$2:$B$126,2,0),"")</f>
        <v/>
      </c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95"/>
      <c r="AT68" s="95"/>
      <c r="AU68" s="95"/>
      <c r="AV68" s="81"/>
      <c r="AW68" s="81"/>
      <c r="AX68" s="81"/>
      <c r="AY68" s="81"/>
      <c r="AZ68" s="76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V68" s="22">
        <v>62</v>
      </c>
      <c r="CG68" s="22" t="s">
        <v>1478</v>
      </c>
      <c r="CH68" s="22" t="s">
        <v>1481</v>
      </c>
      <c r="CI68" s="22" t="str">
        <f t="shared" si="1"/>
        <v>EPS023 - EPS CRUZ BLANCA S.A.</v>
      </c>
      <c r="CK68" s="24" t="e">
        <f t="shared" si="3"/>
        <v>#N/A</v>
      </c>
      <c r="CL68" s="30" t="s">
        <v>1830</v>
      </c>
      <c r="CM68" s="23" t="s">
        <v>1940</v>
      </c>
      <c r="CN68" s="22" t="s">
        <v>485</v>
      </c>
    </row>
    <row r="69" spans="1:92" ht="21" customHeight="1" x14ac:dyDescent="0.2">
      <c r="A69" s="33">
        <v>61</v>
      </c>
      <c r="B69" s="34"/>
      <c r="C69" s="35"/>
      <c r="D69" s="35" t="str">
        <f>IFERROR(VLOOKUP(C69,Hoja1!$A$2:$B$126,2,0),"")</f>
        <v/>
      </c>
      <c r="E69" s="36"/>
      <c r="F69" s="36"/>
      <c r="G69" s="11"/>
      <c r="H69" s="12"/>
      <c r="I69" s="13"/>
      <c r="J69" s="13"/>
      <c r="K69" s="13"/>
      <c r="L69" s="13"/>
      <c r="M69" s="13"/>
      <c r="N69" s="13"/>
      <c r="O69" s="34"/>
      <c r="P69" s="35"/>
      <c r="Q69" s="35" t="str">
        <f>IFERROR(VLOOKUP(P69,Hoja1!$A$2:$B$126,2,0),"")</f>
        <v/>
      </c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94"/>
      <c r="AT69" s="94"/>
      <c r="AU69" s="94"/>
      <c r="AV69" s="13"/>
      <c r="AW69" s="13"/>
      <c r="AX69" s="13"/>
      <c r="AY69" s="13"/>
      <c r="AZ69" s="34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V69" s="22">
        <v>63</v>
      </c>
      <c r="CG69" s="22" t="s">
        <v>1480</v>
      </c>
      <c r="CH69" s="22" t="s">
        <v>1483</v>
      </c>
      <c r="CI69" s="22" t="str">
        <f t="shared" si="1"/>
        <v>EPS024 - EPS CAJANAL</v>
      </c>
      <c r="CK69" s="24" t="e">
        <f t="shared" si="3"/>
        <v>#N/A</v>
      </c>
      <c r="CL69" s="30" t="s">
        <v>1831</v>
      </c>
      <c r="CM69" s="23" t="s">
        <v>1940</v>
      </c>
      <c r="CN69" s="22" t="s">
        <v>486</v>
      </c>
    </row>
    <row r="70" spans="1:92" ht="21" customHeight="1" x14ac:dyDescent="0.2">
      <c r="A70" s="75">
        <v>62</v>
      </c>
      <c r="B70" s="76"/>
      <c r="C70" s="77"/>
      <c r="D70" s="77" t="str">
        <f>IFERROR(VLOOKUP(C70,Hoja1!$A$2:$B$126,2,0),"")</f>
        <v/>
      </c>
      <c r="E70" s="78"/>
      <c r="F70" s="78"/>
      <c r="G70" s="79"/>
      <c r="H70" s="80"/>
      <c r="I70" s="81"/>
      <c r="J70" s="81"/>
      <c r="K70" s="81"/>
      <c r="L70" s="81"/>
      <c r="M70" s="81"/>
      <c r="N70" s="81"/>
      <c r="O70" s="76"/>
      <c r="P70" s="77"/>
      <c r="Q70" s="77" t="str">
        <f>IFERROR(VLOOKUP(P70,Hoja1!$A$2:$B$126,2,0),"")</f>
        <v/>
      </c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95"/>
      <c r="AT70" s="95"/>
      <c r="AU70" s="95"/>
      <c r="AV70" s="81"/>
      <c r="AW70" s="81"/>
      <c r="AX70" s="81"/>
      <c r="AY70" s="81"/>
      <c r="AZ70" s="76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V70" s="22">
        <v>64</v>
      </c>
      <c r="CG70" s="22" t="s">
        <v>1482</v>
      </c>
      <c r="CH70" s="22" t="s">
        <v>1485</v>
      </c>
      <c r="CI70" s="22" t="str">
        <f t="shared" si="1"/>
        <v>EPS025 - EPS CAPRESOCA</v>
      </c>
      <c r="CK70" s="24" t="e">
        <f t="shared" si="3"/>
        <v>#N/A</v>
      </c>
      <c r="CL70" s="30" t="s">
        <v>1832</v>
      </c>
      <c r="CM70" s="23" t="s">
        <v>1940</v>
      </c>
      <c r="CN70" s="22" t="s">
        <v>487</v>
      </c>
    </row>
    <row r="71" spans="1:92" ht="21" customHeight="1" x14ac:dyDescent="0.2">
      <c r="A71" s="33">
        <v>63</v>
      </c>
      <c r="B71" s="34"/>
      <c r="C71" s="35"/>
      <c r="D71" s="35" t="str">
        <f>IFERROR(VLOOKUP(C71,Hoja1!$A$2:$B$126,2,0),"")</f>
        <v/>
      </c>
      <c r="E71" s="36"/>
      <c r="F71" s="36"/>
      <c r="G71" s="11"/>
      <c r="H71" s="12"/>
      <c r="I71" s="13"/>
      <c r="J71" s="13"/>
      <c r="K71" s="13"/>
      <c r="L71" s="13"/>
      <c r="M71" s="13"/>
      <c r="N71" s="13"/>
      <c r="O71" s="34"/>
      <c r="P71" s="35"/>
      <c r="Q71" s="35" t="str">
        <f>IFERROR(VLOOKUP(P71,Hoja1!$A$2:$B$126,2,0),"")</f>
        <v/>
      </c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94"/>
      <c r="AT71" s="94"/>
      <c r="AU71" s="94"/>
      <c r="AV71" s="13"/>
      <c r="AW71" s="13"/>
      <c r="AX71" s="13"/>
      <c r="AY71" s="13"/>
      <c r="AZ71" s="34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V71" s="22">
        <v>65</v>
      </c>
      <c r="CG71" s="22" t="s">
        <v>1484</v>
      </c>
      <c r="CH71" s="22" t="s">
        <v>1487</v>
      </c>
      <c r="CI71" s="22" t="str">
        <f t="shared" si="1"/>
        <v>EPS026 - EPS SOLSALUD S.A.</v>
      </c>
      <c r="CK71" s="24" t="e">
        <f t="shared" si="3"/>
        <v>#N/A</v>
      </c>
      <c r="CL71" s="30" t="s">
        <v>1833</v>
      </c>
      <c r="CM71" s="23" t="s">
        <v>1940</v>
      </c>
      <c r="CN71" s="22" t="s">
        <v>488</v>
      </c>
    </row>
    <row r="72" spans="1:92" ht="21" customHeight="1" thickBot="1" x14ac:dyDescent="0.25">
      <c r="A72" s="82">
        <v>64</v>
      </c>
      <c r="B72" s="76"/>
      <c r="C72" s="77"/>
      <c r="D72" s="77" t="str">
        <f>IFERROR(VLOOKUP(C72,Hoja1!$A$2:$B$126,2,0),"")</f>
        <v/>
      </c>
      <c r="E72" s="78"/>
      <c r="F72" s="78"/>
      <c r="G72" s="79"/>
      <c r="H72" s="80"/>
      <c r="I72" s="81"/>
      <c r="J72" s="81"/>
      <c r="K72" s="81"/>
      <c r="L72" s="81"/>
      <c r="M72" s="81"/>
      <c r="N72" s="81"/>
      <c r="O72" s="76"/>
      <c r="P72" s="77"/>
      <c r="Q72" s="77" t="str">
        <f>IFERROR(VLOOKUP(P72,Hoja1!$A$2:$B$126,2,0),"")</f>
        <v/>
      </c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95"/>
      <c r="AT72" s="95"/>
      <c r="AU72" s="95"/>
      <c r="AV72" s="81"/>
      <c r="AW72" s="81"/>
      <c r="AX72" s="81"/>
      <c r="AY72" s="81"/>
      <c r="AZ72" s="76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V72" s="22">
        <v>66</v>
      </c>
      <c r="CG72" s="22" t="s">
        <v>1486</v>
      </c>
      <c r="CH72" s="22" t="s">
        <v>954</v>
      </c>
      <c r="CI72" s="22" t="str">
        <f t="shared" si="1"/>
        <v>EPS027 - EPS BARRANQUILLA SANA</v>
      </c>
      <c r="CK72" s="24" t="e">
        <f t="shared" si="3"/>
        <v>#N/A</v>
      </c>
      <c r="CL72" s="30" t="s">
        <v>1834</v>
      </c>
      <c r="CM72" s="23" t="s">
        <v>1940</v>
      </c>
      <c r="CN72" s="22" t="s">
        <v>489</v>
      </c>
    </row>
    <row r="73" spans="1:92" x14ac:dyDescent="0.2">
      <c r="B73" s="129"/>
      <c r="C73" s="129"/>
      <c r="D73" s="129"/>
      <c r="E73" s="129"/>
      <c r="F73" s="129"/>
      <c r="G73" s="129"/>
      <c r="H73" s="129"/>
      <c r="BV73" s="22">
        <v>68</v>
      </c>
      <c r="CG73" s="22" t="s">
        <v>953</v>
      </c>
      <c r="CH73" s="22" t="s">
        <v>956</v>
      </c>
      <c r="CI73" s="22" t="str">
        <f t="shared" si="1"/>
        <v>EPS029 - EPS DE CALDAS S.A.</v>
      </c>
      <c r="CK73" s="24" t="e">
        <f t="shared" si="3"/>
        <v>#N/A</v>
      </c>
      <c r="CL73" s="30" t="s">
        <v>1835</v>
      </c>
      <c r="CM73" s="23" t="s">
        <v>1940</v>
      </c>
      <c r="CN73" s="22" t="s">
        <v>490</v>
      </c>
    </row>
    <row r="74" spans="1:92" x14ac:dyDescent="0.2">
      <c r="A74" s="9"/>
      <c r="B74" s="10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V74" s="22">
        <v>69</v>
      </c>
      <c r="CG74" s="22" t="s">
        <v>955</v>
      </c>
      <c r="CH74" s="22" t="s">
        <v>958</v>
      </c>
      <c r="CI74" s="22" t="str">
        <f t="shared" ref="CI74:CI137" si="4">CONCATENATE(CG74," - ",CH73)</f>
        <v>EPS030 - EPS CONDOR S.A.</v>
      </c>
      <c r="CK74" s="24"/>
      <c r="CL74" s="30" t="s">
        <v>1836</v>
      </c>
      <c r="CM74" s="23" t="s">
        <v>1940</v>
      </c>
      <c r="CN74" s="22" t="s">
        <v>491</v>
      </c>
    </row>
    <row r="75" spans="1:92" x14ac:dyDescent="0.2">
      <c r="A75" s="9"/>
      <c r="B75" s="10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V75" s="22">
        <v>70</v>
      </c>
      <c r="CG75" s="22" t="s">
        <v>957</v>
      </c>
      <c r="CH75" s="22" t="s">
        <v>960</v>
      </c>
      <c r="CI75" s="22" t="str">
        <f t="shared" si="4"/>
        <v>EPS031 - EPS SELVASALUD S.A.</v>
      </c>
      <c r="CK75" s="24"/>
      <c r="CL75" s="30" t="s">
        <v>1837</v>
      </c>
      <c r="CM75" s="23" t="s">
        <v>1940</v>
      </c>
      <c r="CN75" s="22" t="s">
        <v>492</v>
      </c>
    </row>
    <row r="76" spans="1:92" x14ac:dyDescent="0.2">
      <c r="A76" s="9"/>
      <c r="B76" s="10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V76" s="22">
        <v>71</v>
      </c>
      <c r="CG76" s="22" t="s">
        <v>959</v>
      </c>
      <c r="CH76" s="22" t="s">
        <v>962</v>
      </c>
      <c r="CI76" s="22" t="str">
        <f t="shared" si="4"/>
        <v>EPS032 - EPS METROPOLITANA DE SALUD</v>
      </c>
      <c r="CK76" s="24"/>
      <c r="CL76" s="30" t="s">
        <v>1838</v>
      </c>
      <c r="CM76" s="23" t="s">
        <v>1940</v>
      </c>
      <c r="CN76" s="22" t="s">
        <v>493</v>
      </c>
    </row>
    <row r="77" spans="1:92" x14ac:dyDescent="0.2">
      <c r="A77" s="9"/>
      <c r="B77" s="10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V77" s="22">
        <v>72</v>
      </c>
      <c r="CG77" s="22" t="s">
        <v>961</v>
      </c>
      <c r="CH77" s="22" t="s">
        <v>964</v>
      </c>
      <c r="CI77" s="22" t="str">
        <f t="shared" si="4"/>
        <v>EPS033 - EPS SALUDVIDA S.A.</v>
      </c>
      <c r="CK77" s="24"/>
      <c r="CL77" s="30" t="s">
        <v>1839</v>
      </c>
      <c r="CM77" s="23" t="s">
        <v>1940</v>
      </c>
      <c r="CN77" s="22" t="s">
        <v>494</v>
      </c>
    </row>
    <row r="78" spans="1:92" x14ac:dyDescent="0.2">
      <c r="A78" s="9"/>
      <c r="B78" s="1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V78" s="22">
        <v>73</v>
      </c>
      <c r="CG78" s="22" t="s">
        <v>963</v>
      </c>
      <c r="CH78" s="22" t="s">
        <v>966</v>
      </c>
      <c r="CI78" s="22" t="str">
        <f t="shared" si="4"/>
        <v>EPS034 - EPS SALUD COLOMBIA</v>
      </c>
      <c r="CK78" s="24"/>
      <c r="CL78" s="30" t="s">
        <v>1840</v>
      </c>
      <c r="CM78" s="23" t="s">
        <v>1940</v>
      </c>
      <c r="CN78" s="22" t="s">
        <v>495</v>
      </c>
    </row>
    <row r="79" spans="1:92" x14ac:dyDescent="0.2">
      <c r="A79" s="9"/>
      <c r="B79" s="1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V79" s="22">
        <v>74</v>
      </c>
      <c r="CG79" s="22" t="s">
        <v>965</v>
      </c>
      <c r="CH79" s="22" t="s">
        <v>968</v>
      </c>
      <c r="CI79" s="22" t="str">
        <f t="shared" si="4"/>
        <v>EPS035 - EPS RED SALUD ATENCION HUMANA</v>
      </c>
      <c r="CK79" s="24"/>
      <c r="CL79" s="30" t="s">
        <v>1841</v>
      </c>
      <c r="CM79" s="23" t="s">
        <v>1940</v>
      </c>
      <c r="CN79" s="22" t="s">
        <v>496</v>
      </c>
    </row>
    <row r="80" spans="1:92" x14ac:dyDescent="0.2">
      <c r="A80" s="9"/>
      <c r="B80" s="1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V80" s="22">
        <v>75</v>
      </c>
      <c r="CG80" s="22" t="s">
        <v>967</v>
      </c>
      <c r="CH80" s="22" t="s">
        <v>970</v>
      </c>
      <c r="CI80" s="22" t="str">
        <f t="shared" si="4"/>
        <v>EPS037 - EPS LA NUEVA EPS</v>
      </c>
      <c r="CK80" s="24"/>
      <c r="CL80" s="30" t="s">
        <v>1842</v>
      </c>
      <c r="CM80" s="23" t="s">
        <v>1940</v>
      </c>
      <c r="CN80" s="22" t="s">
        <v>497</v>
      </c>
    </row>
    <row r="81" spans="1:92" x14ac:dyDescent="0.2">
      <c r="A81" s="9"/>
      <c r="B81" s="10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V81" s="22">
        <v>76</v>
      </c>
      <c r="CG81" s="22" t="s">
        <v>969</v>
      </c>
      <c r="CH81" s="22" t="s">
        <v>972</v>
      </c>
      <c r="CI81" s="22" t="str">
        <f t="shared" si="4"/>
        <v>EPS129 - EPS CALDAS</v>
      </c>
      <c r="CK81" s="24"/>
      <c r="CL81" s="30" t="s">
        <v>1843</v>
      </c>
      <c r="CM81" s="23" t="s">
        <v>1940</v>
      </c>
      <c r="CN81" s="22" t="s">
        <v>498</v>
      </c>
    </row>
    <row r="82" spans="1:92" x14ac:dyDescent="0.2">
      <c r="A82" s="9"/>
      <c r="B82" s="10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V82" s="22">
        <v>77</v>
      </c>
      <c r="CG82" s="22" t="s">
        <v>971</v>
      </c>
      <c r="CH82" s="22" t="s">
        <v>974</v>
      </c>
      <c r="CI82" s="22" t="str">
        <f t="shared" si="4"/>
        <v>EPS130 - EPS COLSANITAS</v>
      </c>
      <c r="CK82" s="24"/>
      <c r="CL82" s="30" t="s">
        <v>1844</v>
      </c>
      <c r="CM82" s="23" t="s">
        <v>1940</v>
      </c>
      <c r="CN82" s="22" t="s">
        <v>499</v>
      </c>
    </row>
    <row r="83" spans="1:92" x14ac:dyDescent="0.2">
      <c r="A83" s="9"/>
      <c r="B83" s="10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V83" s="22">
        <v>78</v>
      </c>
      <c r="CG83" s="22" t="s">
        <v>973</v>
      </c>
      <c r="CH83" s="22" t="s">
        <v>976</v>
      </c>
      <c r="CI83" s="22" t="str">
        <f t="shared" si="4"/>
        <v>EPSI03 - ASOCIACION INDIGENA DEL CAUCA</v>
      </c>
      <c r="CK83" s="24"/>
      <c r="CL83" s="30" t="s">
        <v>1845</v>
      </c>
      <c r="CM83" s="23" t="s">
        <v>1940</v>
      </c>
      <c r="CN83" s="22" t="s">
        <v>500</v>
      </c>
    </row>
    <row r="84" spans="1:92" x14ac:dyDescent="0.2">
      <c r="A84" s="9"/>
      <c r="B84" s="10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V84" s="22">
        <v>79</v>
      </c>
      <c r="CG84" s="22" t="s">
        <v>975</v>
      </c>
      <c r="CH84" s="22" t="s">
        <v>978</v>
      </c>
      <c r="CI84" s="22" t="str">
        <f t="shared" si="4"/>
        <v>EPSS03 - CAFESALUD S.A.</v>
      </c>
      <c r="CK84" s="24"/>
      <c r="CL84" s="30" t="s">
        <v>1846</v>
      </c>
      <c r="CM84" s="23" t="s">
        <v>1940</v>
      </c>
      <c r="CN84" s="22" t="s">
        <v>501</v>
      </c>
    </row>
    <row r="85" spans="1:92" x14ac:dyDescent="0.2">
      <c r="A85" s="9"/>
      <c r="B85" s="10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V85" s="22">
        <v>80</v>
      </c>
      <c r="CG85" s="22" t="s">
        <v>977</v>
      </c>
      <c r="CH85" s="22" t="s">
        <v>980</v>
      </c>
      <c r="CI85" s="22" t="str">
        <f t="shared" si="4"/>
        <v>EPSS09 - COMFENALCO ANTIOQUIA</v>
      </c>
      <c r="CK85" s="24"/>
      <c r="CL85" s="30" t="s">
        <v>1847</v>
      </c>
      <c r="CM85" s="23" t="s">
        <v>1940</v>
      </c>
      <c r="CN85" s="22" t="s">
        <v>502</v>
      </c>
    </row>
    <row r="86" spans="1:92" x14ac:dyDescent="0.2">
      <c r="A86" s="9"/>
      <c r="B86" s="10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V86" s="22">
        <v>81</v>
      </c>
      <c r="CG86" s="22" t="s">
        <v>979</v>
      </c>
      <c r="CH86" s="22" t="s">
        <v>982</v>
      </c>
      <c r="CI86" s="22" t="str">
        <f t="shared" si="4"/>
        <v>EPSS33 - SALUDVIDA</v>
      </c>
      <c r="CK86" s="24"/>
      <c r="CL86" s="30" t="s">
        <v>1848</v>
      </c>
      <c r="CM86" s="23" t="s">
        <v>1940</v>
      </c>
      <c r="CN86" s="22" t="s">
        <v>503</v>
      </c>
    </row>
    <row r="87" spans="1:92" x14ac:dyDescent="0.2">
      <c r="A87" s="9"/>
      <c r="B87" s="10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V87" s="22">
        <v>82</v>
      </c>
      <c r="CG87" s="22" t="s">
        <v>981</v>
      </c>
      <c r="CH87" s="22" t="s">
        <v>984</v>
      </c>
      <c r="CI87" s="22" t="str">
        <f t="shared" si="4"/>
        <v>ESA016 - ESA DEPARTAMENTO MEDICO E.P.M.</v>
      </c>
      <c r="CK87" s="24"/>
      <c r="CL87" s="30" t="s">
        <v>1849</v>
      </c>
      <c r="CM87" s="23" t="s">
        <v>1940</v>
      </c>
      <c r="CN87" s="22" t="s">
        <v>504</v>
      </c>
    </row>
    <row r="88" spans="1:92" x14ac:dyDescent="0.2">
      <c r="A88" s="9"/>
      <c r="B88" s="10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V88" s="22">
        <v>83</v>
      </c>
      <c r="CG88" s="22" t="s">
        <v>983</v>
      </c>
      <c r="CH88" s="22" t="s">
        <v>986</v>
      </c>
      <c r="CI88" s="22" t="str">
        <f t="shared" si="4"/>
        <v>ESE113 - ESE ASOCIACION NUEVO AMANECER</v>
      </c>
      <c r="CK88" s="24"/>
      <c r="CL88" s="30" t="s">
        <v>1850</v>
      </c>
      <c r="CM88" s="23" t="s">
        <v>1940</v>
      </c>
      <c r="CN88" s="22" t="s">
        <v>505</v>
      </c>
    </row>
    <row r="89" spans="1:92" x14ac:dyDescent="0.2">
      <c r="A89" s="9"/>
      <c r="B89" s="10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V89" s="22">
        <v>84</v>
      </c>
      <c r="CG89" s="22" t="s">
        <v>985</v>
      </c>
      <c r="CH89" s="22" t="s">
        <v>988</v>
      </c>
      <c r="CI89" s="22" t="str">
        <f t="shared" si="4"/>
        <v>ESS001 - ESS ASOCIACION MUTUAL FAMILIAS</v>
      </c>
      <c r="CK89" s="24"/>
      <c r="CL89" s="30" t="s">
        <v>1851</v>
      </c>
      <c r="CM89" s="23" t="s">
        <v>1940</v>
      </c>
      <c r="CN89" s="22" t="s">
        <v>506</v>
      </c>
    </row>
    <row r="90" spans="1:92" x14ac:dyDescent="0.2">
      <c r="A90" s="9"/>
      <c r="B90" s="10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V90" s="22">
        <v>85</v>
      </c>
      <c r="CG90" s="22" t="s">
        <v>987</v>
      </c>
      <c r="CH90" s="22" t="s">
        <v>986</v>
      </c>
      <c r="CI90" s="22" t="str">
        <f t="shared" si="4"/>
        <v>ESS002 - ESS EMPRESA MUTUAL PARA EL DES</v>
      </c>
      <c r="CK90" s="24"/>
      <c r="CL90" s="30" t="s">
        <v>1852</v>
      </c>
      <c r="CM90" s="23" t="s">
        <v>1940</v>
      </c>
      <c r="CN90" s="22" t="s">
        <v>507</v>
      </c>
    </row>
    <row r="91" spans="1:92" x14ac:dyDescent="0.2">
      <c r="A91" s="9"/>
      <c r="B91" s="10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V91" s="22">
        <v>86</v>
      </c>
      <c r="CG91" s="22" t="s">
        <v>989</v>
      </c>
      <c r="CH91" s="22" t="s">
        <v>991</v>
      </c>
      <c r="CI91" s="22" t="str">
        <f t="shared" si="4"/>
        <v>ESS003 - ESS ASOCIACION MUTUAL FAMILIAS</v>
      </c>
      <c r="CK91" s="24"/>
      <c r="CL91" s="30" t="s">
        <v>1853</v>
      </c>
      <c r="CM91" s="23" t="s">
        <v>1940</v>
      </c>
      <c r="CN91" s="22" t="s">
        <v>508</v>
      </c>
    </row>
    <row r="92" spans="1:92" x14ac:dyDescent="0.2">
      <c r="A92" s="9"/>
      <c r="B92" s="10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V92" s="22">
        <v>87</v>
      </c>
      <c r="CG92" s="22" t="s">
        <v>990</v>
      </c>
      <c r="CH92" s="22" t="s">
        <v>986</v>
      </c>
      <c r="CI92" s="22" t="str">
        <f t="shared" si="4"/>
        <v>ESS004 - ESS EMPRESA MUTUAL INTEGRAL DE</v>
      </c>
      <c r="CK92" s="24"/>
      <c r="CL92" s="30" t="s">
        <v>1854</v>
      </c>
      <c r="CM92" s="23" t="s">
        <v>1940</v>
      </c>
      <c r="CN92" s="22" t="s">
        <v>509</v>
      </c>
    </row>
    <row r="93" spans="1:92" x14ac:dyDescent="0.2">
      <c r="A93" s="9"/>
      <c r="B93" s="10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V93" s="22">
        <v>88</v>
      </c>
      <c r="CG93" s="22" t="s">
        <v>992</v>
      </c>
      <c r="CH93" s="22" t="s">
        <v>994</v>
      </c>
      <c r="CI93" s="22" t="str">
        <f t="shared" si="4"/>
        <v>ESS005 - ESS ASOCIACION MUTUAL FAMILIAS</v>
      </c>
      <c r="CK93" s="24"/>
      <c r="CL93" s="30" t="s">
        <v>1855</v>
      </c>
      <c r="CM93" s="23" t="s">
        <v>1940</v>
      </c>
      <c r="CN93" s="22" t="s">
        <v>510</v>
      </c>
    </row>
    <row r="94" spans="1:92" x14ac:dyDescent="0.2">
      <c r="A94" s="9"/>
      <c r="B94" s="10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V94" s="22">
        <v>89</v>
      </c>
      <c r="CG94" s="22" t="s">
        <v>993</v>
      </c>
      <c r="CH94" s="22" t="s">
        <v>996</v>
      </c>
      <c r="CI94" s="22" t="str">
        <f t="shared" si="4"/>
        <v>ESS006 - ESS ASOCIACION MUTUAL COMUNIDA</v>
      </c>
      <c r="CK94" s="24"/>
      <c r="CL94" s="30" t="s">
        <v>1856</v>
      </c>
      <c r="CM94" s="23" t="s">
        <v>1940</v>
      </c>
      <c r="CN94" s="22" t="s">
        <v>511</v>
      </c>
    </row>
    <row r="95" spans="1:92" x14ac:dyDescent="0.2">
      <c r="A95" s="9"/>
      <c r="B95" s="10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V95" s="22">
        <v>90</v>
      </c>
      <c r="CG95" s="22" t="s">
        <v>995</v>
      </c>
      <c r="CH95" s="22" t="s">
        <v>998</v>
      </c>
      <c r="CI95" s="22" t="str">
        <f t="shared" si="4"/>
        <v>ESS007 - ESS ASOCIACION MUTUAL DEL PE¥O</v>
      </c>
      <c r="CK95" s="24"/>
      <c r="CL95" s="30" t="s">
        <v>1857</v>
      </c>
      <c r="CM95" s="23" t="s">
        <v>1940</v>
      </c>
      <c r="CN95" s="22" t="s">
        <v>512</v>
      </c>
    </row>
    <row r="96" spans="1:92" x14ac:dyDescent="0.2">
      <c r="A96" s="9"/>
      <c r="B96" s="10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V96" s="22">
        <v>91</v>
      </c>
      <c r="CG96" s="22" t="s">
        <v>997</v>
      </c>
      <c r="CH96" s="22" t="s">
        <v>29</v>
      </c>
      <c r="CI96" s="22" t="str">
        <f t="shared" si="4"/>
        <v>ESS008 - ESS FRONSALUD</v>
      </c>
      <c r="CK96" s="24"/>
      <c r="CL96" s="30" t="s">
        <v>1858</v>
      </c>
      <c r="CM96" s="23" t="s">
        <v>1940</v>
      </c>
      <c r="CN96" s="22" t="s">
        <v>513</v>
      </c>
    </row>
    <row r="97" spans="1:92" x14ac:dyDescent="0.2">
      <c r="A97" s="9"/>
      <c r="B97" s="10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V97" s="22">
        <v>92</v>
      </c>
      <c r="CG97" s="22" t="s">
        <v>999</v>
      </c>
      <c r="CH97" s="22" t="s">
        <v>31</v>
      </c>
      <c r="CI97" s="22" t="str">
        <f t="shared" si="4"/>
        <v>ESS009 - ESS ASOCIACION MUTUAL SALUD Y</v>
      </c>
      <c r="CK97" s="24"/>
      <c r="CL97" s="30" t="s">
        <v>1859</v>
      </c>
      <c r="CM97" s="23" t="s">
        <v>1940</v>
      </c>
      <c r="CN97" s="22" t="s">
        <v>514</v>
      </c>
    </row>
    <row r="98" spans="1:92" x14ac:dyDescent="0.2">
      <c r="A98" s="9"/>
      <c r="B98" s="10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V98" s="22">
        <v>93</v>
      </c>
      <c r="CG98" s="22" t="s">
        <v>30</v>
      </c>
      <c r="CH98" s="22" t="s">
        <v>33</v>
      </c>
      <c r="CI98" s="22" t="str">
        <f t="shared" si="4"/>
        <v>ESS010 - ESS COORSALUD</v>
      </c>
      <c r="CK98" s="24"/>
      <c r="CL98" s="30" t="s">
        <v>1860</v>
      </c>
      <c r="CM98" s="23" t="s">
        <v>1940</v>
      </c>
      <c r="CN98" s="22" t="s">
        <v>515</v>
      </c>
    </row>
    <row r="99" spans="1:92" x14ac:dyDescent="0.2">
      <c r="A99" s="9"/>
      <c r="B99" s="10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V99" s="22">
        <v>94</v>
      </c>
      <c r="CG99" s="22" t="s">
        <v>32</v>
      </c>
      <c r="CH99" s="22" t="s">
        <v>35</v>
      </c>
      <c r="CI99" s="22" t="str">
        <f t="shared" si="4"/>
        <v>ESS011 - ESS ASOCIACION MUTUAL SOLIDARI</v>
      </c>
      <c r="CK99" s="24"/>
      <c r="CL99" s="30" t="s">
        <v>1861</v>
      </c>
      <c r="CM99" s="23" t="s">
        <v>1940</v>
      </c>
      <c r="CN99" s="22" t="s">
        <v>516</v>
      </c>
    </row>
    <row r="100" spans="1:92" x14ac:dyDescent="0.2">
      <c r="A100" s="9"/>
      <c r="B100" s="10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V100" s="22">
        <v>95</v>
      </c>
      <c r="CG100" s="22" t="s">
        <v>34</v>
      </c>
      <c r="CH100" s="22" t="s">
        <v>37</v>
      </c>
      <c r="CI100" s="22" t="str">
        <f t="shared" si="4"/>
        <v>ESS012 - ESS ASOCIACION MUTUAL PROGRESO</v>
      </c>
      <c r="CK100" s="24"/>
      <c r="CL100" s="30" t="s">
        <v>1862</v>
      </c>
      <c r="CM100" s="23" t="s">
        <v>1940</v>
      </c>
      <c r="CN100" s="22" t="s">
        <v>517</v>
      </c>
    </row>
    <row r="101" spans="1:92" x14ac:dyDescent="0.2">
      <c r="A101" s="9"/>
      <c r="B101" s="10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V101" s="22">
        <v>96</v>
      </c>
      <c r="CG101" s="22" t="s">
        <v>36</v>
      </c>
      <c r="CH101" s="22" t="s">
        <v>39</v>
      </c>
      <c r="CI101" s="22" t="str">
        <f t="shared" si="4"/>
        <v>ESS013 - ESS ASOCIACION MUTUAL NUEVOS H</v>
      </c>
      <c r="CK101" s="24"/>
      <c r="CL101" s="30" t="s">
        <v>1863</v>
      </c>
      <c r="CM101" s="23" t="s">
        <v>1940</v>
      </c>
      <c r="CN101" s="22" t="s">
        <v>518</v>
      </c>
    </row>
    <row r="102" spans="1:92" x14ac:dyDescent="0.2">
      <c r="A102" s="9"/>
      <c r="B102" s="10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V102" s="22">
        <v>97</v>
      </c>
      <c r="CG102" s="22" t="s">
        <v>38</v>
      </c>
      <c r="CH102" s="22" t="s">
        <v>41</v>
      </c>
      <c r="CI102" s="22" t="str">
        <f t="shared" si="4"/>
        <v>ESS014 - ESS COOPSOSALUD LTDA</v>
      </c>
      <c r="CK102" s="24"/>
      <c r="CL102" s="30" t="s">
        <v>1864</v>
      </c>
      <c r="CM102" s="23" t="s">
        <v>1940</v>
      </c>
      <c r="CN102" s="22" t="s">
        <v>519</v>
      </c>
    </row>
    <row r="103" spans="1:92" x14ac:dyDescent="0.2">
      <c r="A103" s="9"/>
      <c r="B103" s="10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V103" s="22">
        <v>98</v>
      </c>
      <c r="CG103" s="22" t="s">
        <v>40</v>
      </c>
      <c r="CH103" s="22" t="s">
        <v>43</v>
      </c>
      <c r="CI103" s="22" t="str">
        <f t="shared" si="4"/>
        <v>ESS015 - ESS CORSABAR</v>
      </c>
      <c r="CK103" s="24"/>
      <c r="CL103" s="30" t="s">
        <v>1865</v>
      </c>
      <c r="CM103" s="23" t="s">
        <v>1940</v>
      </c>
      <c r="CN103" s="22" t="s">
        <v>520</v>
      </c>
    </row>
    <row r="104" spans="1:92" x14ac:dyDescent="0.2">
      <c r="A104" s="9"/>
      <c r="B104" s="10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V104" s="22">
        <v>99</v>
      </c>
      <c r="CG104" s="22" t="s">
        <v>42</v>
      </c>
      <c r="CH104" s="22" t="s">
        <v>45</v>
      </c>
      <c r="CI104" s="22" t="str">
        <f t="shared" si="4"/>
        <v>ESS016 - ESS ASOCIACION MUTUAL SUROCCID</v>
      </c>
      <c r="CK104" s="24"/>
      <c r="CL104" s="30" t="s">
        <v>1866</v>
      </c>
      <c r="CM104" s="23" t="s">
        <v>1940</v>
      </c>
      <c r="CN104" s="22" t="s">
        <v>521</v>
      </c>
    </row>
    <row r="105" spans="1:92" x14ac:dyDescent="0.2">
      <c r="A105" s="9"/>
      <c r="B105" s="10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CG105" s="22" t="s">
        <v>44</v>
      </c>
      <c r="CH105" s="22" t="s">
        <v>47</v>
      </c>
      <c r="CI105" s="22" t="str">
        <f t="shared" si="4"/>
        <v>ESS017 - ESS ASOCIACION MUTUAL DISTRITO</v>
      </c>
      <c r="CK105" s="24"/>
      <c r="CL105" s="30" t="s">
        <v>1867</v>
      </c>
      <c r="CM105" s="23" t="s">
        <v>1940</v>
      </c>
      <c r="CN105" s="22" t="s">
        <v>522</v>
      </c>
    </row>
    <row r="106" spans="1:92" x14ac:dyDescent="0.2">
      <c r="A106" s="9"/>
      <c r="B106" s="10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CG106" s="22" t="s">
        <v>46</v>
      </c>
      <c r="CH106" s="22" t="s">
        <v>49</v>
      </c>
      <c r="CI106" s="22" t="str">
        <f t="shared" si="4"/>
        <v>ESS018 - ESS ASOCIACION MUTUAL EL BUEN</v>
      </c>
      <c r="CK106" s="24"/>
      <c r="CL106" s="30" t="s">
        <v>1868</v>
      </c>
      <c r="CM106" s="23" t="s">
        <v>1940</v>
      </c>
      <c r="CN106" s="22" t="s">
        <v>523</v>
      </c>
    </row>
    <row r="107" spans="1:92" x14ac:dyDescent="0.2">
      <c r="A107" s="9"/>
      <c r="B107" s="10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CG107" s="22" t="s">
        <v>48</v>
      </c>
      <c r="CH107" s="22" t="s">
        <v>51</v>
      </c>
      <c r="CI107" s="22" t="str">
        <f t="shared" si="4"/>
        <v>ESS019 - ESS ASOCIACION MUTUAL LA INMAC</v>
      </c>
      <c r="CK107" s="24"/>
      <c r="CL107" s="30" t="s">
        <v>1869</v>
      </c>
      <c r="CM107" s="23" t="s">
        <v>1940</v>
      </c>
      <c r="CN107" s="22" t="s">
        <v>524</v>
      </c>
    </row>
    <row r="108" spans="1:92" x14ac:dyDescent="0.2">
      <c r="A108" s="9"/>
      <c r="B108" s="10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CG108" s="22" t="s">
        <v>50</v>
      </c>
      <c r="CH108" s="22" t="s">
        <v>53</v>
      </c>
      <c r="CI108" s="22" t="str">
        <f t="shared" si="4"/>
        <v>ESS020 - ESS ASOCIACION MUTUAL FUTURO</v>
      </c>
      <c r="CK108" s="24"/>
      <c r="CL108" s="30" t="s">
        <v>1870</v>
      </c>
      <c r="CM108" s="23" t="s">
        <v>1940</v>
      </c>
      <c r="CN108" s="22" t="s">
        <v>525</v>
      </c>
    </row>
    <row r="109" spans="1:92" x14ac:dyDescent="0.2">
      <c r="A109" s="9"/>
      <c r="B109" s="10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CG109" s="22" t="s">
        <v>52</v>
      </c>
      <c r="CH109" s="22" t="s">
        <v>55</v>
      </c>
      <c r="CI109" s="22" t="str">
        <f t="shared" si="4"/>
        <v>ESS021 - ESS CORSASOL</v>
      </c>
      <c r="CK109" s="24"/>
      <c r="CL109" s="30" t="s">
        <v>1871</v>
      </c>
      <c r="CM109" s="23" t="s">
        <v>1940</v>
      </c>
      <c r="CN109" s="22" t="s">
        <v>526</v>
      </c>
    </row>
    <row r="110" spans="1:92" x14ac:dyDescent="0.2">
      <c r="A110" s="9"/>
      <c r="B110" s="10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CG110" s="22" t="s">
        <v>54</v>
      </c>
      <c r="CH110" s="22" t="s">
        <v>57</v>
      </c>
      <c r="CI110" s="22" t="str">
        <f t="shared" si="4"/>
        <v>ESS022 - ESS ASOCIACION MUTUAL MONTES D</v>
      </c>
      <c r="CK110" s="24"/>
      <c r="CL110" s="30" t="s">
        <v>1872</v>
      </c>
      <c r="CM110" s="23" t="s">
        <v>1940</v>
      </c>
      <c r="CN110" s="22" t="s">
        <v>527</v>
      </c>
    </row>
    <row r="111" spans="1:92" x14ac:dyDescent="0.2">
      <c r="A111" s="9"/>
      <c r="B111" s="10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CG111" s="22" t="s">
        <v>56</v>
      </c>
      <c r="CH111" s="22" t="s">
        <v>59</v>
      </c>
      <c r="CI111" s="22" t="str">
        <f t="shared" si="4"/>
        <v>ESS023 - ESS EMSALUD ESS</v>
      </c>
      <c r="CK111" s="24"/>
      <c r="CL111" s="30" t="s">
        <v>1873</v>
      </c>
      <c r="CM111" s="23" t="s">
        <v>1940</v>
      </c>
      <c r="CN111" s="22" t="s">
        <v>528</v>
      </c>
    </row>
    <row r="112" spans="1:92" x14ac:dyDescent="0.2">
      <c r="A112" s="9"/>
      <c r="B112" s="10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CG112" s="22" t="s">
        <v>58</v>
      </c>
      <c r="CH112" s="22" t="s">
        <v>61</v>
      </c>
      <c r="CI112" s="22" t="str">
        <f t="shared" si="4"/>
        <v>ESS024 - ESS COOSALUD LTDA CARTAGENA</v>
      </c>
      <c r="CK112" s="24"/>
      <c r="CL112" s="30" t="s">
        <v>1874</v>
      </c>
      <c r="CM112" s="23" t="s">
        <v>1940</v>
      </c>
      <c r="CN112" s="22" t="s">
        <v>529</v>
      </c>
    </row>
    <row r="113" spans="1:92" x14ac:dyDescent="0.2">
      <c r="A113" s="9"/>
      <c r="B113" s="10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CG113" s="22" t="s">
        <v>60</v>
      </c>
      <c r="CH113" s="22" t="s">
        <v>63</v>
      </c>
      <c r="CI113" s="22" t="str">
        <f t="shared" si="4"/>
        <v>ESS025 - ESS COOVIDA</v>
      </c>
      <c r="CK113" s="24"/>
      <c r="CL113" s="30" t="s">
        <v>1875</v>
      </c>
      <c r="CM113" s="23" t="s">
        <v>1940</v>
      </c>
      <c r="CN113" s="22" t="s">
        <v>530</v>
      </c>
    </row>
    <row r="114" spans="1:92" x14ac:dyDescent="0.2">
      <c r="A114" s="9"/>
      <c r="B114" s="10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CG114" s="22" t="s">
        <v>62</v>
      </c>
      <c r="CH114" s="22" t="s">
        <v>65</v>
      </c>
      <c r="CI114" s="22" t="str">
        <f t="shared" si="4"/>
        <v>ESS026 - ESS COOPERATIVA DE TUEBACO COO</v>
      </c>
      <c r="CK114" s="24"/>
      <c r="CL114" s="30" t="s">
        <v>1876</v>
      </c>
      <c r="CM114" s="23" t="s">
        <v>1940</v>
      </c>
      <c r="CN114" s="22" t="s">
        <v>531</v>
      </c>
    </row>
    <row r="115" spans="1:92" x14ac:dyDescent="0.2">
      <c r="A115" s="9"/>
      <c r="B115" s="10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CG115" s="22" t="s">
        <v>64</v>
      </c>
      <c r="CH115" s="22" t="s">
        <v>67</v>
      </c>
      <c r="CI115" s="22" t="str">
        <f t="shared" si="4"/>
        <v>ESS027 - ESS COOESAB LTDA</v>
      </c>
      <c r="CK115" s="24"/>
      <c r="CL115" s="30" t="s">
        <v>1877</v>
      </c>
      <c r="CM115" s="23" t="s">
        <v>1940</v>
      </c>
      <c r="CN115" s="22" t="s">
        <v>532</v>
      </c>
    </row>
    <row r="116" spans="1:92" x14ac:dyDescent="0.2">
      <c r="A116" s="9"/>
      <c r="B116" s="10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CG116" s="22" t="s">
        <v>66</v>
      </c>
      <c r="CH116" s="22" t="s">
        <v>69</v>
      </c>
      <c r="CI116" s="22" t="str">
        <f t="shared" si="4"/>
        <v>ESS028 - ESS BUENACOP LTDA</v>
      </c>
      <c r="CK116" s="24"/>
      <c r="CL116" s="30" t="s">
        <v>1878</v>
      </c>
      <c r="CM116" s="23" t="s">
        <v>1940</v>
      </c>
      <c r="CN116" s="22" t="s">
        <v>533</v>
      </c>
    </row>
    <row r="117" spans="1:92" x14ac:dyDescent="0.2">
      <c r="A117" s="9"/>
      <c r="B117" s="10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CG117" s="22" t="s">
        <v>68</v>
      </c>
      <c r="CH117" s="22" t="s">
        <v>71</v>
      </c>
      <c r="CI117" s="22" t="str">
        <f t="shared" si="4"/>
        <v>ESS029 - ESS COPAES LTDA</v>
      </c>
      <c r="CK117" s="24"/>
      <c r="CL117" s="30" t="s">
        <v>1879</v>
      </c>
      <c r="CM117" s="23" t="s">
        <v>1940</v>
      </c>
      <c r="CN117" s="22" t="s">
        <v>534</v>
      </c>
    </row>
    <row r="118" spans="1:92" x14ac:dyDescent="0.2">
      <c r="A118" s="9"/>
      <c r="B118" s="10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CG118" s="22" t="s">
        <v>70</v>
      </c>
      <c r="CH118" s="22" t="s">
        <v>73</v>
      </c>
      <c r="CI118" s="22" t="str">
        <f t="shared" si="4"/>
        <v>ESS030 - ESS ECOSMAR</v>
      </c>
      <c r="CK118" s="24"/>
      <c r="CL118" s="30" t="s">
        <v>1880</v>
      </c>
      <c r="CM118" s="23" t="s">
        <v>1940</v>
      </c>
      <c r="CN118" s="22" t="s">
        <v>2134</v>
      </c>
    </row>
    <row r="119" spans="1:92" x14ac:dyDescent="0.2">
      <c r="A119" s="9"/>
      <c r="B119" s="10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CG119" s="22" t="s">
        <v>72</v>
      </c>
      <c r="CH119" s="22" t="s">
        <v>75</v>
      </c>
      <c r="CI119" s="22" t="str">
        <f t="shared" si="4"/>
        <v>ESS031 - ESS COESALUD LTDA</v>
      </c>
      <c r="CK119" s="24"/>
      <c r="CL119" s="30" t="s">
        <v>1881</v>
      </c>
      <c r="CM119" s="23" t="s">
        <v>1940</v>
      </c>
      <c r="CN119" s="22" t="s">
        <v>2135</v>
      </c>
    </row>
    <row r="120" spans="1:92" x14ac:dyDescent="0.2">
      <c r="A120" s="9"/>
      <c r="B120" s="10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CG120" s="22" t="s">
        <v>74</v>
      </c>
      <c r="CH120" s="22" t="s">
        <v>77</v>
      </c>
      <c r="CI120" s="22" t="str">
        <f t="shared" si="4"/>
        <v>ESS032 - ESS ECOSBOYACA</v>
      </c>
      <c r="CK120" s="24"/>
      <c r="CL120" s="30" t="s">
        <v>1882</v>
      </c>
      <c r="CM120" s="23" t="s">
        <v>1940</v>
      </c>
      <c r="CN120" s="22" t="s">
        <v>2136</v>
      </c>
    </row>
    <row r="121" spans="1:92" x14ac:dyDescent="0.2">
      <c r="A121" s="9"/>
      <c r="B121" s="10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CG121" s="22" t="s">
        <v>76</v>
      </c>
      <c r="CH121" s="22" t="s">
        <v>79</v>
      </c>
      <c r="CI121" s="22" t="str">
        <f t="shared" si="4"/>
        <v>ESS033 - ESS COOPSALUDESA LTDA</v>
      </c>
      <c r="CK121" s="24"/>
      <c r="CL121" s="30" t="s">
        <v>1883</v>
      </c>
      <c r="CM121" s="23" t="s">
        <v>1940</v>
      </c>
      <c r="CN121" s="22" t="s">
        <v>2137</v>
      </c>
    </row>
    <row r="122" spans="1:92" x14ac:dyDescent="0.2">
      <c r="A122" s="9"/>
      <c r="B122" s="10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CG122" s="22" t="s">
        <v>78</v>
      </c>
      <c r="CH122" s="22" t="s">
        <v>81</v>
      </c>
      <c r="CI122" s="22" t="str">
        <f t="shared" si="4"/>
        <v>ESS034 - ESS COPESAM LTDA</v>
      </c>
      <c r="CK122" s="24"/>
      <c r="CL122" s="30" t="s">
        <v>1884</v>
      </c>
      <c r="CM122" s="23" t="s">
        <v>1940</v>
      </c>
      <c r="CN122" s="22" t="s">
        <v>2138</v>
      </c>
    </row>
    <row r="123" spans="1:92" x14ac:dyDescent="0.2">
      <c r="A123" s="9"/>
      <c r="B123" s="10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CG123" s="22" t="s">
        <v>80</v>
      </c>
      <c r="CH123" s="22" t="s">
        <v>83</v>
      </c>
      <c r="CI123" s="22" t="str">
        <f t="shared" si="4"/>
        <v>ESS035 - ESS COESPERANZA LTDA</v>
      </c>
      <c r="CK123" s="24"/>
      <c r="CL123" s="30" t="s">
        <v>1885</v>
      </c>
      <c r="CM123" s="23" t="s">
        <v>1940</v>
      </c>
      <c r="CN123" s="22" t="s">
        <v>2139</v>
      </c>
    </row>
    <row r="124" spans="1:92" x14ac:dyDescent="0.2">
      <c r="A124" s="9"/>
      <c r="B124" s="10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CG124" s="22" t="s">
        <v>82</v>
      </c>
      <c r="CH124" s="22" t="s">
        <v>85</v>
      </c>
      <c r="CI124" s="22" t="str">
        <f t="shared" si="4"/>
        <v>ESS036 - ESS COOPCENTRO</v>
      </c>
      <c r="CK124" s="24"/>
      <c r="CL124" s="30" t="s">
        <v>1886</v>
      </c>
      <c r="CM124" s="23" t="s">
        <v>1940</v>
      </c>
      <c r="CN124" s="22" t="s">
        <v>2140</v>
      </c>
    </row>
    <row r="125" spans="1:92" x14ac:dyDescent="0.2">
      <c r="A125" s="9"/>
      <c r="B125" s="10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CG125" s="22" t="s">
        <v>84</v>
      </c>
      <c r="CH125" s="22" t="s">
        <v>87</v>
      </c>
      <c r="CI125" s="22" t="str">
        <f t="shared" si="4"/>
        <v>ESS037 - ESS FAMISALUD</v>
      </c>
      <c r="CK125" s="24"/>
      <c r="CL125" s="30" t="s">
        <v>1887</v>
      </c>
      <c r="CM125" s="23" t="s">
        <v>1940</v>
      </c>
      <c r="CN125" s="22" t="s">
        <v>2141</v>
      </c>
    </row>
    <row r="126" spans="1:92" x14ac:dyDescent="0.2">
      <c r="A126" s="9"/>
      <c r="B126" s="10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CG126" s="22" t="s">
        <v>86</v>
      </c>
      <c r="CH126" s="22" t="s">
        <v>87</v>
      </c>
      <c r="CI126" s="22" t="str">
        <f t="shared" si="4"/>
        <v>ESS038 - ESS ASOCIACION MUTUAL PARA LA</v>
      </c>
      <c r="CK126" s="24"/>
      <c r="CL126" s="30" t="s">
        <v>1888</v>
      </c>
      <c r="CM126" s="23" t="s">
        <v>1940</v>
      </c>
      <c r="CN126" s="22" t="s">
        <v>2142</v>
      </c>
    </row>
    <row r="127" spans="1:92" x14ac:dyDescent="0.2">
      <c r="A127" s="9"/>
      <c r="B127" s="10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CG127" s="22" t="s">
        <v>88</v>
      </c>
      <c r="CH127" s="22" t="s">
        <v>90</v>
      </c>
      <c r="CI127" s="22" t="str">
        <f t="shared" si="4"/>
        <v>ESS039 - ESS ASOCIACION MUTUAL PARA LA</v>
      </c>
      <c r="CK127" s="24"/>
      <c r="CL127" s="30" t="s">
        <v>1889</v>
      </c>
      <c r="CM127" s="23" t="s">
        <v>1940</v>
      </c>
      <c r="CN127" s="22" t="s">
        <v>2143</v>
      </c>
    </row>
    <row r="128" spans="1:92" x14ac:dyDescent="0.2">
      <c r="A128" s="9"/>
      <c r="B128" s="10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CG128" s="22" t="s">
        <v>89</v>
      </c>
      <c r="CH128" s="22" t="s">
        <v>92</v>
      </c>
      <c r="CI128" s="22" t="str">
        <f t="shared" si="4"/>
        <v>ESS040 - ESS MUTUALMANI LTDA</v>
      </c>
      <c r="CK128" s="24"/>
      <c r="CL128" s="30" t="s">
        <v>1890</v>
      </c>
      <c r="CM128" s="23" t="s">
        <v>1940</v>
      </c>
      <c r="CN128" s="22" t="s">
        <v>2144</v>
      </c>
    </row>
    <row r="129" spans="1:92" x14ac:dyDescent="0.2">
      <c r="A129" s="9"/>
      <c r="B129" s="10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CG129" s="22" t="s">
        <v>91</v>
      </c>
      <c r="CH129" s="22" t="s">
        <v>94</v>
      </c>
      <c r="CI129" s="22" t="str">
        <f t="shared" si="4"/>
        <v>ESS041 - ESS MUTUOROCUE LTDA</v>
      </c>
      <c r="CK129" s="24"/>
      <c r="CL129" s="30" t="s">
        <v>1891</v>
      </c>
      <c r="CM129" s="23" t="s">
        <v>1940</v>
      </c>
      <c r="CN129" s="22" t="s">
        <v>2145</v>
      </c>
    </row>
    <row r="130" spans="1:92" x14ac:dyDescent="0.2">
      <c r="A130" s="9"/>
      <c r="B130" s="10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CG130" s="22" t="s">
        <v>93</v>
      </c>
      <c r="CH130" s="22" t="s">
        <v>96</v>
      </c>
      <c r="CI130" s="22" t="str">
        <f t="shared" si="4"/>
        <v>ESS042 - ESS MUTUALPAZ LTDA</v>
      </c>
      <c r="CK130" s="24"/>
      <c r="CL130" s="30" t="s">
        <v>1892</v>
      </c>
      <c r="CM130" s="23" t="s">
        <v>1940</v>
      </c>
      <c r="CN130" s="22" t="s">
        <v>2146</v>
      </c>
    </row>
    <row r="131" spans="1:92" x14ac:dyDescent="0.2">
      <c r="A131" s="9"/>
      <c r="B131" s="10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CG131" s="22" t="s">
        <v>95</v>
      </c>
      <c r="CH131" s="22" t="s">
        <v>98</v>
      </c>
      <c r="CI131" s="22" t="str">
        <f t="shared" si="4"/>
        <v>ESS043 - ESS MUTUOPALENQUE LTDA</v>
      </c>
      <c r="CK131" s="24"/>
      <c r="CL131" s="30" t="s">
        <v>1893</v>
      </c>
      <c r="CM131" s="23" t="s">
        <v>1940</v>
      </c>
      <c r="CN131" s="22" t="s">
        <v>2147</v>
      </c>
    </row>
    <row r="132" spans="1:92" x14ac:dyDescent="0.2">
      <c r="A132" s="9"/>
      <c r="B132" s="10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CG132" s="22" t="s">
        <v>97</v>
      </c>
      <c r="CH132" s="22" t="s">
        <v>100</v>
      </c>
      <c r="CI132" s="22" t="str">
        <f t="shared" si="4"/>
        <v>ESS044 - ESS MUTUALTAURAMENA LTDA</v>
      </c>
      <c r="CK132" s="24"/>
      <c r="CL132" s="30" t="s">
        <v>1894</v>
      </c>
      <c r="CM132" s="23" t="s">
        <v>1940</v>
      </c>
      <c r="CN132" s="22" t="s">
        <v>2148</v>
      </c>
    </row>
    <row r="133" spans="1:92" x14ac:dyDescent="0.2">
      <c r="A133" s="9"/>
      <c r="B133" s="10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CG133" s="22" t="s">
        <v>99</v>
      </c>
      <c r="CH133" s="22" t="s">
        <v>102</v>
      </c>
      <c r="CI133" s="22" t="str">
        <f t="shared" si="4"/>
        <v>ESS045 - ESS MUTUALYOPAL LTDA</v>
      </c>
      <c r="CL133" s="30" t="s">
        <v>1895</v>
      </c>
      <c r="CM133" s="23" t="s">
        <v>1940</v>
      </c>
      <c r="CN133" s="22" t="s">
        <v>2149</v>
      </c>
    </row>
    <row r="134" spans="1:92" x14ac:dyDescent="0.2">
      <c r="A134" s="9"/>
      <c r="B134" s="10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CG134" s="22" t="s">
        <v>101</v>
      </c>
      <c r="CH134" s="22" t="s">
        <v>104</v>
      </c>
      <c r="CI134" s="22" t="str">
        <f t="shared" si="4"/>
        <v>ESS046 - ESS DE ARGELIA AMPEBIV</v>
      </c>
      <c r="CL134" s="30" t="s">
        <v>1896</v>
      </c>
      <c r="CM134" s="23" t="s">
        <v>1940</v>
      </c>
      <c r="CN134" s="22" t="s">
        <v>2150</v>
      </c>
    </row>
    <row r="135" spans="1:92" x14ac:dyDescent="0.2">
      <c r="A135" s="9"/>
      <c r="B135" s="10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CG135" s="22" t="s">
        <v>103</v>
      </c>
      <c r="CH135" s="22" t="s">
        <v>106</v>
      </c>
      <c r="CI135" s="22" t="str">
        <f t="shared" si="4"/>
        <v>ESS047 - ESS ASOCIACION MUTUAL LA NUEVA</v>
      </c>
      <c r="CM135" s="23" t="s">
        <v>1940</v>
      </c>
      <c r="CN135" s="22" t="s">
        <v>2151</v>
      </c>
    </row>
    <row r="136" spans="1:92" x14ac:dyDescent="0.2">
      <c r="A136" s="9"/>
      <c r="B136" s="10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CG136" s="22" t="s">
        <v>105</v>
      </c>
      <c r="CH136" s="22" t="s">
        <v>108</v>
      </c>
      <c r="CI136" s="22" t="str">
        <f t="shared" si="4"/>
        <v>ESS048 - ESS ASOCIACION MUTUAL CAMPESIN</v>
      </c>
      <c r="CM136" s="23" t="s">
        <v>1940</v>
      </c>
      <c r="CN136" s="22" t="s">
        <v>2152</v>
      </c>
    </row>
    <row r="137" spans="1:92" x14ac:dyDescent="0.2">
      <c r="A137" s="9"/>
      <c r="B137" s="10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CG137" s="22" t="s">
        <v>107</v>
      </c>
      <c r="CH137" s="22" t="s">
        <v>106</v>
      </c>
      <c r="CI137" s="22" t="str">
        <f t="shared" si="4"/>
        <v>ESS049 - ESS ASOCIACION MUTUAL DE SALUD</v>
      </c>
      <c r="CM137" s="23" t="s">
        <v>1940</v>
      </c>
      <c r="CN137" s="22" t="s">
        <v>2153</v>
      </c>
    </row>
    <row r="138" spans="1:92" x14ac:dyDescent="0.2">
      <c r="A138" s="9"/>
      <c r="B138" s="10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CG138" s="22" t="s">
        <v>109</v>
      </c>
      <c r="CH138" s="22" t="s">
        <v>111</v>
      </c>
      <c r="CI138" s="22" t="str">
        <f t="shared" ref="CI138:CI201" si="5">CONCATENATE(CG138," - ",CH137)</f>
        <v>ESS050 - ESS ASOCIACION MUTUAL CAMPESIN</v>
      </c>
      <c r="CM138" s="23" t="s">
        <v>1940</v>
      </c>
      <c r="CN138" s="22" t="s">
        <v>2154</v>
      </c>
    </row>
    <row r="139" spans="1:92" x14ac:dyDescent="0.2">
      <c r="A139" s="9"/>
      <c r="B139" s="10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CG139" s="22" t="s">
        <v>110</v>
      </c>
      <c r="CH139" s="22" t="s">
        <v>33</v>
      </c>
      <c r="CI139" s="22" t="str">
        <f t="shared" si="5"/>
        <v>ESS051 - ESS ASOCIACION MUTUAL LA MANO</v>
      </c>
      <c r="CM139" s="23" t="s">
        <v>1940</v>
      </c>
      <c r="CN139" s="22" t="s">
        <v>2155</v>
      </c>
    </row>
    <row r="140" spans="1:92" x14ac:dyDescent="0.2">
      <c r="A140" s="9"/>
      <c r="B140" s="10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CG140" s="22" t="s">
        <v>112</v>
      </c>
      <c r="CH140" s="22" t="s">
        <v>114</v>
      </c>
      <c r="CI140" s="22" t="str">
        <f t="shared" si="5"/>
        <v>ESS052 - ESS ASOCIACION MUTUAL SOLIDARI</v>
      </c>
      <c r="CM140" s="23" t="s">
        <v>1940</v>
      </c>
      <c r="CN140" s="22" t="s">
        <v>2156</v>
      </c>
    </row>
    <row r="141" spans="1:92" x14ac:dyDescent="0.2">
      <c r="A141" s="9"/>
      <c r="B141" s="10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CG141" s="22" t="s">
        <v>113</v>
      </c>
      <c r="CH141" s="22" t="s">
        <v>116</v>
      </c>
      <c r="CI141" s="22" t="str">
        <f t="shared" si="5"/>
        <v>ESS053 - ESS ASOCIACION MUTUAL LA ESPER</v>
      </c>
      <c r="CM141" s="23" t="s">
        <v>1940</v>
      </c>
      <c r="CN141" s="22" t="s">
        <v>2157</v>
      </c>
    </row>
    <row r="142" spans="1:92" x14ac:dyDescent="0.2">
      <c r="A142" s="9"/>
      <c r="B142" s="10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CG142" s="22" t="s">
        <v>115</v>
      </c>
      <c r="CH142" s="22" t="s">
        <v>118</v>
      </c>
      <c r="CI142" s="22" t="str">
        <f t="shared" si="5"/>
        <v>ESS054 - ESS ASOCIACION MUTUAL PROSALUD</v>
      </c>
      <c r="CM142" s="23" t="s">
        <v>1940</v>
      </c>
      <c r="CN142" s="22" t="s">
        <v>2158</v>
      </c>
    </row>
    <row r="143" spans="1:92" x14ac:dyDescent="0.2">
      <c r="A143" s="9"/>
      <c r="B143" s="10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CG143" s="22" t="s">
        <v>117</v>
      </c>
      <c r="CH143" s="22" t="s">
        <v>120</v>
      </c>
      <c r="CI143" s="22" t="str">
        <f t="shared" si="5"/>
        <v>ESS055 - ESS ASOCIACION MUTUAL VIVIR ME</v>
      </c>
      <c r="CM143" s="23" t="s">
        <v>1940</v>
      </c>
      <c r="CN143" s="22" t="s">
        <v>2159</v>
      </c>
    </row>
    <row r="144" spans="1:92" x14ac:dyDescent="0.2">
      <c r="A144" s="9"/>
      <c r="B144" s="10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CG144" s="22" t="s">
        <v>119</v>
      </c>
      <c r="CH144" s="22" t="s">
        <v>122</v>
      </c>
      <c r="CI144" s="22" t="str">
        <f t="shared" si="5"/>
        <v>ESS056 - ESS ASOCIACION MUTUAL PIENDASA</v>
      </c>
      <c r="CM144" s="23" t="s">
        <v>1940</v>
      </c>
      <c r="CN144" s="22" t="s">
        <v>2160</v>
      </c>
    </row>
    <row r="145" spans="1:92" x14ac:dyDescent="0.2">
      <c r="A145" s="9"/>
      <c r="B145" s="10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CG145" s="22" t="s">
        <v>121</v>
      </c>
      <c r="CH145" s="22" t="s">
        <v>124</v>
      </c>
      <c r="CI145" s="22" t="str">
        <f t="shared" si="5"/>
        <v>ESS057 - ESS ASOCIACION MUTUAL ACTIVA S</v>
      </c>
      <c r="CM145" s="23" t="s">
        <v>1940</v>
      </c>
      <c r="CN145" s="22" t="s">
        <v>2161</v>
      </c>
    </row>
    <row r="146" spans="1:92" x14ac:dyDescent="0.2">
      <c r="A146" s="9"/>
      <c r="B146" s="10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CG146" s="22" t="s">
        <v>123</v>
      </c>
      <c r="CH146" s="22" t="s">
        <v>108</v>
      </c>
      <c r="CI146" s="22" t="str">
        <f t="shared" si="5"/>
        <v>ESS058 - ESS COOSABFAM</v>
      </c>
      <c r="CM146" s="23" t="s">
        <v>1940</v>
      </c>
      <c r="CN146" s="22" t="s">
        <v>2162</v>
      </c>
    </row>
    <row r="147" spans="1:92" x14ac:dyDescent="0.2">
      <c r="A147" s="9"/>
      <c r="B147" s="10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CG147" s="22" t="s">
        <v>125</v>
      </c>
      <c r="CH147" s="22" t="s">
        <v>127</v>
      </c>
      <c r="CI147" s="22" t="str">
        <f t="shared" si="5"/>
        <v>ESS059 - ESS ASOCIACION MUTUAL DE SALUD</v>
      </c>
      <c r="CM147" s="23" t="s">
        <v>1940</v>
      </c>
      <c r="CN147" s="22" t="s">
        <v>2163</v>
      </c>
    </row>
    <row r="148" spans="1:92" x14ac:dyDescent="0.2">
      <c r="A148" s="9"/>
      <c r="B148" s="10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CG148" s="22" t="s">
        <v>126</v>
      </c>
      <c r="CH148" s="22" t="s">
        <v>129</v>
      </c>
      <c r="CI148" s="22" t="str">
        <f t="shared" si="5"/>
        <v>ESS060 - ESS ASOCIACION MUTUAL COCONUCO</v>
      </c>
      <c r="CM148" s="23" t="s">
        <v>1940</v>
      </c>
      <c r="CN148" s="22" t="s">
        <v>2164</v>
      </c>
    </row>
    <row r="149" spans="1:92" x14ac:dyDescent="0.2">
      <c r="A149" s="9"/>
      <c r="B149" s="10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CG149" s="22" t="s">
        <v>128</v>
      </c>
      <c r="CH149" s="22" t="s">
        <v>114</v>
      </c>
      <c r="CI149" s="22" t="str">
        <f t="shared" si="5"/>
        <v>ESS061 - ESS ASOCIACION MUTUAL LA SUIZA</v>
      </c>
      <c r="CM149" s="23" t="s">
        <v>1940</v>
      </c>
      <c r="CN149" s="22" t="s">
        <v>2165</v>
      </c>
    </row>
    <row r="150" spans="1:92" x14ac:dyDescent="0.2">
      <c r="A150" s="9"/>
      <c r="B150" s="10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CG150" s="22" t="s">
        <v>130</v>
      </c>
      <c r="CH150" s="22" t="s">
        <v>87</v>
      </c>
      <c r="CI150" s="22" t="str">
        <f t="shared" si="5"/>
        <v>ESS062 - ESS ASOCIACION MUTUAL LA ESPER</v>
      </c>
      <c r="CM150" s="23" t="s">
        <v>1940</v>
      </c>
      <c r="CN150" s="22" t="s">
        <v>2166</v>
      </c>
    </row>
    <row r="151" spans="1:92" x14ac:dyDescent="0.2">
      <c r="A151" s="9"/>
      <c r="B151" s="10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CG151" s="22" t="s">
        <v>131</v>
      </c>
      <c r="CH151" s="22" t="s">
        <v>133</v>
      </c>
      <c r="CI151" s="22" t="str">
        <f t="shared" si="5"/>
        <v>ESS063 - ESS ASOCIACION MUTUAL PARA LA</v>
      </c>
      <c r="CM151" s="23" t="s">
        <v>1940</v>
      </c>
      <c r="CN151" s="22" t="s">
        <v>2167</v>
      </c>
    </row>
    <row r="152" spans="1:92" x14ac:dyDescent="0.2">
      <c r="A152" s="9"/>
      <c r="B152" s="10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CG152" s="22" t="s">
        <v>132</v>
      </c>
      <c r="CH152" s="22" t="s">
        <v>135</v>
      </c>
      <c r="CI152" s="22" t="str">
        <f t="shared" si="5"/>
        <v>ESS064 - ESS ASOCIACION MUTUAL NUEVO HO</v>
      </c>
      <c r="CM152" s="23" t="s">
        <v>1940</v>
      </c>
      <c r="CN152" s="22" t="s">
        <v>2168</v>
      </c>
    </row>
    <row r="153" spans="1:92" x14ac:dyDescent="0.2">
      <c r="A153" s="9"/>
      <c r="B153" s="10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CG153" s="22" t="s">
        <v>134</v>
      </c>
      <c r="CH153" s="22" t="s">
        <v>137</v>
      </c>
      <c r="CI153" s="22" t="str">
        <f t="shared" si="5"/>
        <v>ESS065 - ESS COOPERATIVA LA NUEVA ESPER</v>
      </c>
      <c r="CM153" s="23" t="s">
        <v>1940</v>
      </c>
      <c r="CN153" s="22" t="s">
        <v>2169</v>
      </c>
    </row>
    <row r="154" spans="1:92" x14ac:dyDescent="0.2">
      <c r="A154" s="9"/>
      <c r="B154" s="10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CG154" s="22" t="s">
        <v>136</v>
      </c>
      <c r="CH154" s="22" t="s">
        <v>33</v>
      </c>
      <c r="CI154" s="22" t="str">
        <f t="shared" si="5"/>
        <v>ESS066 - ESS ASOCIACION MUTUAL JAGUA DE</v>
      </c>
      <c r="CM154" s="23" t="s">
        <v>1940</v>
      </c>
      <c r="CN154" s="22" t="s">
        <v>2170</v>
      </c>
    </row>
    <row r="155" spans="1:92" x14ac:dyDescent="0.2">
      <c r="A155" s="9"/>
      <c r="B155" s="10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CG155" s="22" t="s">
        <v>1000</v>
      </c>
      <c r="CH155" s="22" t="s">
        <v>1002</v>
      </c>
      <c r="CI155" s="22" t="str">
        <f t="shared" si="5"/>
        <v>ESS067 - ESS ASOCIACION MUTUAL SOLIDARI</v>
      </c>
      <c r="CM155" s="23" t="s">
        <v>1940</v>
      </c>
      <c r="CN155" s="22" t="s">
        <v>2171</v>
      </c>
    </row>
    <row r="156" spans="1:92" x14ac:dyDescent="0.2">
      <c r="A156" s="9"/>
      <c r="B156" s="10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CG156" s="22" t="s">
        <v>1001</v>
      </c>
      <c r="CH156" s="22" t="s">
        <v>1004</v>
      </c>
      <c r="CI156" s="22" t="str">
        <f t="shared" si="5"/>
        <v>ESS068 - ESS ASOCIACION SOLIDARIA DE SA</v>
      </c>
      <c r="CM156" s="23" t="s">
        <v>1940</v>
      </c>
      <c r="CN156" s="22" t="s">
        <v>2172</v>
      </c>
    </row>
    <row r="157" spans="1:92" x14ac:dyDescent="0.2">
      <c r="A157" s="9"/>
      <c r="B157" s="10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CG157" s="22" t="s">
        <v>1003</v>
      </c>
      <c r="CH157" s="22" t="s">
        <v>1006</v>
      </c>
      <c r="CI157" s="22" t="str">
        <f t="shared" si="5"/>
        <v>ESS069 - ESS ASOCIACION ALCIDES FERNAND</v>
      </c>
      <c r="CM157" s="23" t="s">
        <v>1940</v>
      </c>
      <c r="CN157" s="22" t="s">
        <v>2173</v>
      </c>
    </row>
    <row r="158" spans="1:92" x14ac:dyDescent="0.2">
      <c r="A158" s="9"/>
      <c r="B158" s="10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CG158" s="22" t="s">
        <v>1005</v>
      </c>
      <c r="CH158" s="22" t="s">
        <v>1008</v>
      </c>
      <c r="CI158" s="22" t="str">
        <f t="shared" si="5"/>
        <v>ESS070 - ESS ASOCIACION PLAYAS DEL PACI</v>
      </c>
      <c r="CM158" s="23" t="s">
        <v>1940</v>
      </c>
      <c r="CN158" s="22" t="s">
        <v>2174</v>
      </c>
    </row>
    <row r="159" spans="1:92" x14ac:dyDescent="0.2">
      <c r="A159" s="9"/>
      <c r="B159" s="10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CG159" s="22" t="s">
        <v>1007</v>
      </c>
      <c r="CH159" s="22" t="s">
        <v>1010</v>
      </c>
      <c r="CI159" s="22" t="str">
        <f t="shared" si="5"/>
        <v>ESS071 - ESS ASOCIACION MUTUAL EL REVIV</v>
      </c>
      <c r="CM159" s="23" t="s">
        <v>1940</v>
      </c>
      <c r="CN159" s="22" t="s">
        <v>589</v>
      </c>
    </row>
    <row r="160" spans="1:92" x14ac:dyDescent="0.2">
      <c r="A160" s="9"/>
      <c r="B160" s="10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CG160" s="22" t="s">
        <v>1009</v>
      </c>
      <c r="CH160" s="22" t="s">
        <v>1012</v>
      </c>
      <c r="CI160" s="22" t="str">
        <f t="shared" si="5"/>
        <v>ESS072 - ESS ASOCIACION AVANCEMOS DE BO</v>
      </c>
      <c r="CM160" s="23" t="s">
        <v>1940</v>
      </c>
      <c r="CN160" s="22" t="s">
        <v>590</v>
      </c>
    </row>
    <row r="161" spans="1:92" x14ac:dyDescent="0.2">
      <c r="A161" s="9"/>
      <c r="B161" s="10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CG161" s="22" t="s">
        <v>1011</v>
      </c>
      <c r="CH161" s="22" t="s">
        <v>1014</v>
      </c>
      <c r="CI161" s="22" t="str">
        <f t="shared" si="5"/>
        <v>ESS073 - ESS ASOCIACION DE SALUD CARMEL</v>
      </c>
      <c r="CM161" s="23" t="s">
        <v>1940</v>
      </c>
      <c r="CN161" s="22" t="s">
        <v>591</v>
      </c>
    </row>
    <row r="162" spans="1:92" x14ac:dyDescent="0.2">
      <c r="A162" s="9"/>
      <c r="B162" s="10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CG162" s="22" t="s">
        <v>1013</v>
      </c>
      <c r="CH162" s="22" t="s">
        <v>47</v>
      </c>
      <c r="CI162" s="22" t="str">
        <f t="shared" si="5"/>
        <v>ESS074 - ESS ASOCIACION GOLFO DE TRIBUG</v>
      </c>
      <c r="CM162" s="23" t="s">
        <v>1940</v>
      </c>
      <c r="CN162" s="22" t="s">
        <v>592</v>
      </c>
    </row>
    <row r="163" spans="1:92" x14ac:dyDescent="0.2">
      <c r="A163" s="9"/>
      <c r="B163" s="10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CG163" s="22" t="s">
        <v>1015</v>
      </c>
      <c r="CH163" s="22" t="s">
        <v>1017</v>
      </c>
      <c r="CI163" s="22" t="str">
        <f t="shared" si="5"/>
        <v>ESS075 - ESS ASOCIACION MUTUAL EL BUEN</v>
      </c>
      <c r="CM163" s="23" t="s">
        <v>1940</v>
      </c>
      <c r="CN163" s="22" t="s">
        <v>593</v>
      </c>
    </row>
    <row r="164" spans="1:92" x14ac:dyDescent="0.2">
      <c r="A164" s="9"/>
      <c r="B164" s="10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CG164" s="22" t="s">
        <v>1016</v>
      </c>
      <c r="CH164" s="22" t="s">
        <v>1019</v>
      </c>
      <c r="CI164" s="22" t="str">
        <f t="shared" si="5"/>
        <v>ESS076 - ESS ASOCIACION MUTUAL BARRIOS</v>
      </c>
      <c r="CM164" s="23" t="s">
        <v>1940</v>
      </c>
      <c r="CN164" s="22" t="s">
        <v>594</v>
      </c>
    </row>
    <row r="165" spans="1:92" x14ac:dyDescent="0.2">
      <c r="A165" s="9"/>
      <c r="B165" s="10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CG165" s="22" t="s">
        <v>1018</v>
      </c>
      <c r="CH165" s="22" t="s">
        <v>1021</v>
      </c>
      <c r="CI165" s="22" t="str">
        <f t="shared" si="5"/>
        <v>ESS077 - ESS ASOCIACION MILAGRO DE DIOS</v>
      </c>
      <c r="CM165" s="23" t="s">
        <v>1940</v>
      </c>
      <c r="CN165" s="22" t="s">
        <v>595</v>
      </c>
    </row>
    <row r="166" spans="1:92" x14ac:dyDescent="0.2">
      <c r="A166" s="9"/>
      <c r="B166" s="10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CG166" s="22" t="s">
        <v>1020</v>
      </c>
      <c r="CH166" s="22" t="s">
        <v>114</v>
      </c>
      <c r="CI166" s="22" t="str">
        <f t="shared" si="5"/>
        <v>ESS078 - ESS ASOCIACION UNA ESPERANZA E</v>
      </c>
      <c r="CM166" s="23" t="s">
        <v>1940</v>
      </c>
      <c r="CN166" s="22" t="s">
        <v>596</v>
      </c>
    </row>
    <row r="167" spans="1:92" x14ac:dyDescent="0.2">
      <c r="A167" s="9"/>
      <c r="B167" s="10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CG167" s="22" t="s">
        <v>1022</v>
      </c>
      <c r="CH167" s="22" t="s">
        <v>1024</v>
      </c>
      <c r="CI167" s="22" t="str">
        <f t="shared" si="5"/>
        <v>ESS079 - ESS ASOCIACION MUTUAL LA ESPER</v>
      </c>
      <c r="CM167" s="23" t="s">
        <v>1940</v>
      </c>
      <c r="CN167" s="22" t="s">
        <v>2231</v>
      </c>
    </row>
    <row r="168" spans="1:92" x14ac:dyDescent="0.2">
      <c r="A168" s="9"/>
      <c r="B168" s="10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CG168" s="22" t="s">
        <v>1023</v>
      </c>
      <c r="CH168" s="22" t="s">
        <v>1026</v>
      </c>
      <c r="CI168" s="22" t="str">
        <f t="shared" si="5"/>
        <v>ESS080 - ESS AMBUSANBER</v>
      </c>
      <c r="CM168" s="23" t="s">
        <v>1940</v>
      </c>
      <c r="CN168" s="22" t="s">
        <v>2232</v>
      </c>
    </row>
    <row r="169" spans="1:92" x14ac:dyDescent="0.2">
      <c r="A169" s="9"/>
      <c r="B169" s="10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CG169" s="22" t="s">
        <v>1025</v>
      </c>
      <c r="CH169" s="22" t="s">
        <v>1028</v>
      </c>
      <c r="CI169" s="22" t="str">
        <f t="shared" si="5"/>
        <v>ESS081 - ESS ASOCICICION MUTUAL SALUD D</v>
      </c>
      <c r="CM169" s="23" t="s">
        <v>1940</v>
      </c>
      <c r="CN169" s="22" t="s">
        <v>2233</v>
      </c>
    </row>
    <row r="170" spans="1:92" x14ac:dyDescent="0.2">
      <c r="A170" s="9"/>
      <c r="B170" s="10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CG170" s="22" t="s">
        <v>1027</v>
      </c>
      <c r="CH170" s="22" t="s">
        <v>1030</v>
      </c>
      <c r="CI170" s="22" t="str">
        <f t="shared" si="5"/>
        <v>ESS082 - ESS ASOCIACION MUTUAL SALUD DE</v>
      </c>
      <c r="CM170" s="23" t="s">
        <v>1940</v>
      </c>
      <c r="CN170" s="22" t="s">
        <v>2234</v>
      </c>
    </row>
    <row r="171" spans="1:92" x14ac:dyDescent="0.2">
      <c r="A171" s="9"/>
      <c r="B171" s="10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CG171" s="22" t="s">
        <v>1029</v>
      </c>
      <c r="CH171" s="22" t="s">
        <v>1032</v>
      </c>
      <c r="CI171" s="22" t="str">
        <f t="shared" si="5"/>
        <v>ESS083 - ESS AMUCIS</v>
      </c>
      <c r="CM171" s="23" t="s">
        <v>1940</v>
      </c>
      <c r="CN171" s="22" t="s">
        <v>2235</v>
      </c>
    </row>
    <row r="172" spans="1:92" x14ac:dyDescent="0.2">
      <c r="A172" s="9"/>
      <c r="B172" s="10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CG172" s="22" t="s">
        <v>1031</v>
      </c>
      <c r="CH172" s="22" t="s">
        <v>1034</v>
      </c>
      <c r="CI172" s="22" t="str">
        <f t="shared" si="5"/>
        <v>ESS084 - ESS AMSOTI</v>
      </c>
      <c r="CM172" s="23" t="s">
        <v>1940</v>
      </c>
      <c r="CN172" s="22" t="s">
        <v>2236</v>
      </c>
    </row>
    <row r="173" spans="1:92" x14ac:dyDescent="0.2">
      <c r="A173" s="9"/>
      <c r="B173" s="10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CG173" s="22" t="s">
        <v>1033</v>
      </c>
      <c r="CH173" s="22" t="s">
        <v>1036</v>
      </c>
      <c r="CI173" s="22" t="str">
        <f t="shared" si="5"/>
        <v>ESS085 - ESS ECOSORIENTE</v>
      </c>
      <c r="CM173" s="23" t="s">
        <v>1940</v>
      </c>
      <c r="CN173" s="22" t="s">
        <v>2237</v>
      </c>
    </row>
    <row r="174" spans="1:92" x14ac:dyDescent="0.2">
      <c r="A174" s="9"/>
      <c r="B174" s="10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CG174" s="22" t="s">
        <v>1035</v>
      </c>
      <c r="CH174" s="22" t="s">
        <v>1038</v>
      </c>
      <c r="CI174" s="22" t="str">
        <f t="shared" si="5"/>
        <v>ESS086 - ESS FONDO PROSEGURIDAD SOCIAL</v>
      </c>
      <c r="CM174" s="23" t="s">
        <v>1940</v>
      </c>
      <c r="CN174" s="22" t="s">
        <v>2238</v>
      </c>
    </row>
    <row r="175" spans="1:92" x14ac:dyDescent="0.2">
      <c r="A175" s="9"/>
      <c r="B175" s="10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CG175" s="22" t="s">
        <v>1037</v>
      </c>
      <c r="CH175" s="22" t="s">
        <v>1040</v>
      </c>
      <c r="CI175" s="22" t="str">
        <f t="shared" si="5"/>
        <v>ESS087 - ESS SALUD NORTE</v>
      </c>
      <c r="CM175" s="23" t="s">
        <v>1940</v>
      </c>
      <c r="CN175" s="22" t="s">
        <v>2239</v>
      </c>
    </row>
    <row r="176" spans="1:92" x14ac:dyDescent="0.2">
      <c r="A176" s="9"/>
      <c r="B176" s="10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CG176" s="22" t="s">
        <v>1039</v>
      </c>
      <c r="CH176" s="22" t="s">
        <v>33</v>
      </c>
      <c r="CI176" s="22" t="str">
        <f t="shared" si="5"/>
        <v>ESS088 - ESS ECOOPSALS</v>
      </c>
      <c r="CM176" s="23" t="s">
        <v>1940</v>
      </c>
      <c r="CN176" s="22" t="s">
        <v>2240</v>
      </c>
    </row>
    <row r="177" spans="1:92" x14ac:dyDescent="0.2">
      <c r="A177" s="9"/>
      <c r="B177" s="10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CG177" s="22" t="s">
        <v>1041</v>
      </c>
      <c r="CH177" s="22" t="s">
        <v>1043</v>
      </c>
      <c r="CI177" s="22" t="str">
        <f t="shared" si="5"/>
        <v>ESS089 - ESS ASOCIACION MUTUAL SOLIDARI</v>
      </c>
      <c r="CM177" s="23" t="s">
        <v>1940</v>
      </c>
      <c r="CN177" s="22" t="s">
        <v>2241</v>
      </c>
    </row>
    <row r="178" spans="1:92" x14ac:dyDescent="0.2">
      <c r="A178" s="9"/>
      <c r="B178" s="10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CG178" s="22" t="s">
        <v>1042</v>
      </c>
      <c r="CH178" s="22" t="s">
        <v>1045</v>
      </c>
      <c r="CI178" s="22" t="str">
        <f t="shared" si="5"/>
        <v>ESS090 - ESS COOPSOLSA</v>
      </c>
      <c r="CM178" s="23" t="s">
        <v>1940</v>
      </c>
      <c r="CN178" s="22" t="s">
        <v>2242</v>
      </c>
    </row>
    <row r="179" spans="1:92" x14ac:dyDescent="0.2">
      <c r="A179" s="9"/>
      <c r="B179" s="10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CG179" s="22" t="s">
        <v>1044</v>
      </c>
      <c r="CH179" s="22" t="s">
        <v>1047</v>
      </c>
      <c r="CI179" s="22" t="str">
        <f t="shared" si="5"/>
        <v>ESS091 - ESS ECOOPSOS</v>
      </c>
      <c r="CM179" s="23" t="s">
        <v>1940</v>
      </c>
      <c r="CN179" s="22" t="s">
        <v>2243</v>
      </c>
    </row>
    <row r="180" spans="1:92" x14ac:dyDescent="0.2">
      <c r="A180" s="9"/>
      <c r="B180" s="10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CG180" s="22" t="s">
        <v>1046</v>
      </c>
      <c r="CH180" s="22" t="s">
        <v>1049</v>
      </c>
      <c r="CI180" s="22" t="str">
        <f t="shared" si="5"/>
        <v>ESS092 - ESS COOPESAGA LTDA</v>
      </c>
      <c r="CM180" s="23" t="s">
        <v>1940</v>
      </c>
      <c r="CN180" s="22" t="s">
        <v>2244</v>
      </c>
    </row>
    <row r="181" spans="1:92" x14ac:dyDescent="0.2">
      <c r="A181" s="9"/>
      <c r="B181" s="10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CG181" s="22" t="s">
        <v>1048</v>
      </c>
      <c r="CH181" s="22" t="s">
        <v>1051</v>
      </c>
      <c r="CI181" s="22" t="str">
        <f t="shared" si="5"/>
        <v>ESS093 - ESS ECISS</v>
      </c>
      <c r="CM181" s="23" t="s">
        <v>1940</v>
      </c>
      <c r="CN181" s="22" t="s">
        <v>2245</v>
      </c>
    </row>
    <row r="182" spans="1:92" x14ac:dyDescent="0.2">
      <c r="A182" s="9"/>
      <c r="B182" s="10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CG182" s="22" t="s">
        <v>1050</v>
      </c>
      <c r="CH182" s="22" t="s">
        <v>1053</v>
      </c>
      <c r="CI182" s="22" t="str">
        <f t="shared" si="5"/>
        <v>ESS094 - ESS COOPSAM</v>
      </c>
      <c r="CM182" s="23" t="s">
        <v>1940</v>
      </c>
      <c r="CN182" s="22" t="s">
        <v>2246</v>
      </c>
    </row>
    <row r="183" spans="1:92" x14ac:dyDescent="0.2">
      <c r="A183" s="9"/>
      <c r="B183" s="10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CG183" s="22" t="s">
        <v>1052</v>
      </c>
      <c r="CH183" s="22" t="s">
        <v>1055</v>
      </c>
      <c r="CI183" s="22" t="str">
        <f t="shared" si="5"/>
        <v>ESS095 - ESS COOPDESU LTDA</v>
      </c>
      <c r="CM183" s="23" t="s">
        <v>1940</v>
      </c>
      <c r="CN183" s="22" t="s">
        <v>2247</v>
      </c>
    </row>
    <row r="184" spans="1:92" x14ac:dyDescent="0.2">
      <c r="A184" s="9"/>
      <c r="B184" s="10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CG184" s="22" t="s">
        <v>1054</v>
      </c>
      <c r="CH184" s="22" t="s">
        <v>1057</v>
      </c>
      <c r="CI184" s="22" t="str">
        <f t="shared" si="5"/>
        <v>ESS096 - ESS ECOOPSVERGARA</v>
      </c>
      <c r="CM184" s="23" t="s">
        <v>1940</v>
      </c>
      <c r="CN184" s="22" t="s">
        <v>2248</v>
      </c>
    </row>
    <row r="185" spans="1:92" x14ac:dyDescent="0.2">
      <c r="A185" s="9"/>
      <c r="B185" s="10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CG185" s="22" t="s">
        <v>1056</v>
      </c>
      <c r="CH185" s="22" t="s">
        <v>1059</v>
      </c>
      <c r="CI185" s="22" t="str">
        <f t="shared" si="5"/>
        <v>ESS097 - ESS ASOCIACION MUTUAL DE CHIA</v>
      </c>
      <c r="CM185" s="23" t="s">
        <v>1940</v>
      </c>
      <c r="CN185" s="22" t="s">
        <v>2249</v>
      </c>
    </row>
    <row r="186" spans="1:92" x14ac:dyDescent="0.2">
      <c r="A186" s="9"/>
      <c r="B186" s="10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CG186" s="22" t="s">
        <v>1058</v>
      </c>
      <c r="CH186" s="22" t="s">
        <v>1061</v>
      </c>
      <c r="CI186" s="22" t="str">
        <f t="shared" si="5"/>
        <v>ESS098 - ESS ASOCIACION  MUTUAL EL PORV</v>
      </c>
      <c r="CM186" s="23" t="s">
        <v>1940</v>
      </c>
      <c r="CN186" s="22" t="s">
        <v>2250</v>
      </c>
    </row>
    <row r="187" spans="1:92" x14ac:dyDescent="0.2">
      <c r="A187" s="9"/>
      <c r="B187" s="10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CG187" s="22" t="s">
        <v>1060</v>
      </c>
      <c r="CH187" s="22" t="s">
        <v>1063</v>
      </c>
      <c r="CI187" s="22" t="str">
        <f t="shared" si="5"/>
        <v>ESS099 - ESS ASOCIACION DE MAICAO</v>
      </c>
      <c r="CM187" s="23" t="s">
        <v>1940</v>
      </c>
      <c r="CN187" s="22" t="s">
        <v>2251</v>
      </c>
    </row>
    <row r="188" spans="1:92" x14ac:dyDescent="0.2">
      <c r="A188" s="9"/>
      <c r="B188" s="10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CG188" s="22" t="s">
        <v>1062</v>
      </c>
      <c r="CH188" s="22" t="s">
        <v>1065</v>
      </c>
      <c r="CI188" s="22" t="str">
        <f t="shared" si="5"/>
        <v>ESS100 - ESS ASOCIACION DE RIOHACHA ASM</v>
      </c>
      <c r="CM188" s="23" t="s">
        <v>1940</v>
      </c>
      <c r="CN188" s="22" t="s">
        <v>2252</v>
      </c>
    </row>
    <row r="189" spans="1:92" x14ac:dyDescent="0.2">
      <c r="A189" s="9"/>
      <c r="B189" s="10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CG189" s="22" t="s">
        <v>1064</v>
      </c>
      <c r="CH189" s="22" t="s">
        <v>1067</v>
      </c>
      <c r="CI189" s="22" t="str">
        <f t="shared" si="5"/>
        <v>ESS101 - ESS ASOCIACION GUAVIARE 2000</v>
      </c>
      <c r="CM189" s="23" t="s">
        <v>1940</v>
      </c>
      <c r="CN189" s="22" t="s">
        <v>2253</v>
      </c>
    </row>
    <row r="190" spans="1:92" x14ac:dyDescent="0.2">
      <c r="A190" s="9"/>
      <c r="B190" s="10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CG190" s="22" t="s">
        <v>1066</v>
      </c>
      <c r="CH190" s="22" t="s">
        <v>1069</v>
      </c>
      <c r="CI190" s="22" t="str">
        <f t="shared" si="5"/>
        <v>ESS102 - ESS ASOCIACION PARA LA SALUD S</v>
      </c>
      <c r="CM190" s="23" t="s">
        <v>1940</v>
      </c>
      <c r="CN190" s="22" t="s">
        <v>2254</v>
      </c>
    </row>
    <row r="191" spans="1:92" x14ac:dyDescent="0.2">
      <c r="A191" s="9"/>
      <c r="B191" s="10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CG191" s="22" t="s">
        <v>1068</v>
      </c>
      <c r="CH191" s="22" t="s">
        <v>1071</v>
      </c>
      <c r="CI191" s="22" t="str">
        <f t="shared" si="5"/>
        <v>ESS103 - ESS ASOCIACION MUTUAL DE SOLID</v>
      </c>
      <c r="CM191" s="23" t="s">
        <v>1940</v>
      </c>
      <c r="CN191" s="22" t="s">
        <v>2255</v>
      </c>
    </row>
    <row r="192" spans="1:92" x14ac:dyDescent="0.2">
      <c r="A192" s="9"/>
      <c r="B192" s="10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CG192" s="22" t="s">
        <v>1070</v>
      </c>
      <c r="CH192" s="22" t="s">
        <v>1073</v>
      </c>
      <c r="CI192" s="22" t="str">
        <f t="shared" si="5"/>
        <v>ESS104 - ESS ASOCIACION MUTUAL MACIZO C</v>
      </c>
      <c r="CM192" s="23" t="s">
        <v>1940</v>
      </c>
      <c r="CN192" s="22" t="s">
        <v>2256</v>
      </c>
    </row>
    <row r="193" spans="1:92" x14ac:dyDescent="0.2">
      <c r="A193" s="9"/>
      <c r="B193" s="10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CG193" s="22" t="s">
        <v>1072</v>
      </c>
      <c r="CH193" s="22" t="s">
        <v>1075</v>
      </c>
      <c r="CI193" s="22" t="str">
        <f t="shared" si="5"/>
        <v>ESS105 - ESS COOPERATIVA VILLASALUD LTD</v>
      </c>
      <c r="CM193" s="23" t="s">
        <v>1940</v>
      </c>
      <c r="CN193" s="22" t="s">
        <v>2257</v>
      </c>
    </row>
    <row r="194" spans="1:92" x14ac:dyDescent="0.2">
      <c r="A194" s="9"/>
      <c r="B194" s="10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CG194" s="22" t="s">
        <v>1074</v>
      </c>
      <c r="CH194" s="22" t="s">
        <v>1077</v>
      </c>
      <c r="CI194" s="22" t="str">
        <f t="shared" si="5"/>
        <v>ESS106 - ESS ASOCIACION SOLIDARIA PARA</v>
      </c>
      <c r="CM194" s="23" t="s">
        <v>1940</v>
      </c>
      <c r="CN194" s="22" t="s">
        <v>2258</v>
      </c>
    </row>
    <row r="195" spans="1:92" x14ac:dyDescent="0.2">
      <c r="A195" s="9"/>
      <c r="B195" s="10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CG195" s="22" t="s">
        <v>1076</v>
      </c>
      <c r="CH195" s="22" t="s">
        <v>33</v>
      </c>
      <c r="CI195" s="22" t="str">
        <f t="shared" si="5"/>
        <v>ESS107 - ASOCIACION MUTUAL SOLIDARIA PA</v>
      </c>
      <c r="CM195" s="23" t="s">
        <v>1940</v>
      </c>
      <c r="CN195" s="22" t="s">
        <v>2259</v>
      </c>
    </row>
    <row r="196" spans="1:92" x14ac:dyDescent="0.2">
      <c r="A196" s="9"/>
      <c r="B196" s="10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CG196" s="22" t="s">
        <v>1078</v>
      </c>
      <c r="CH196" s="22" t="s">
        <v>1080</v>
      </c>
      <c r="CI196" s="22" t="str">
        <f t="shared" si="5"/>
        <v>ESS108 - ESS ASOCIACION MUTUAL SOLIDARI</v>
      </c>
      <c r="CM196" s="23" t="s">
        <v>1940</v>
      </c>
      <c r="CN196" s="22" t="s">
        <v>2260</v>
      </c>
    </row>
    <row r="197" spans="1:92" x14ac:dyDescent="0.2">
      <c r="A197" s="9"/>
      <c r="B197" s="10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CG197" s="22" t="s">
        <v>1079</v>
      </c>
      <c r="CH197" s="22" t="s">
        <v>1082</v>
      </c>
      <c r="CI197" s="22" t="str">
        <f t="shared" si="5"/>
        <v>ESS109 - ESS CORSAPIVI</v>
      </c>
      <c r="CM197" s="23" t="s">
        <v>1940</v>
      </c>
      <c r="CN197" s="22" t="s">
        <v>2261</v>
      </c>
    </row>
    <row r="198" spans="1:92" x14ac:dyDescent="0.2">
      <c r="A198" s="9"/>
      <c r="B198" s="10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CG198" s="22" t="s">
        <v>1081</v>
      </c>
      <c r="CH198" s="22" t="s">
        <v>33</v>
      </c>
      <c r="CI198" s="22" t="str">
        <f t="shared" si="5"/>
        <v>ESS110 - ESS CORPORACION SALUD PARA PUE</v>
      </c>
      <c r="CM198" s="23" t="s">
        <v>1940</v>
      </c>
      <c r="CN198" s="22" t="s">
        <v>2262</v>
      </c>
    </row>
    <row r="199" spans="1:92" x14ac:dyDescent="0.2">
      <c r="A199" s="9"/>
      <c r="B199" s="10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CG199" s="22" t="s">
        <v>1083</v>
      </c>
      <c r="CH199" s="22" t="s">
        <v>1085</v>
      </c>
      <c r="CI199" s="22" t="str">
        <f t="shared" si="5"/>
        <v>ESS111 - ESS ASOCIACION MUTUAL SOLIDARI</v>
      </c>
      <c r="CM199" s="23" t="s">
        <v>1940</v>
      </c>
      <c r="CN199" s="22" t="s">
        <v>2263</v>
      </c>
    </row>
    <row r="200" spans="1:92" x14ac:dyDescent="0.2">
      <c r="A200" s="9"/>
      <c r="B200" s="1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CG200" s="22" t="s">
        <v>1084</v>
      </c>
      <c r="CH200" s="22" t="s">
        <v>1087</v>
      </c>
      <c r="CI200" s="22" t="str">
        <f t="shared" si="5"/>
        <v>ESS112 - ESS ASOCIACION DESPERTAR 1</v>
      </c>
      <c r="CM200" s="23" t="s">
        <v>1940</v>
      </c>
      <c r="CN200" s="22" t="s">
        <v>2264</v>
      </c>
    </row>
    <row r="201" spans="1:92" x14ac:dyDescent="0.2">
      <c r="A201" s="9"/>
      <c r="B201" s="10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CG201" s="22" t="s">
        <v>1086</v>
      </c>
      <c r="CH201" s="22" t="s">
        <v>1089</v>
      </c>
      <c r="CI201" s="22" t="str">
        <f t="shared" si="5"/>
        <v>ESS113 - ESS ASOCIACION NUEVO AMANECER</v>
      </c>
      <c r="CM201" s="23" t="s">
        <v>1940</v>
      </c>
      <c r="CN201" s="22" t="s">
        <v>2265</v>
      </c>
    </row>
    <row r="202" spans="1:92" x14ac:dyDescent="0.2">
      <c r="A202" s="9"/>
      <c r="B202" s="10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CG202" s="22" t="s">
        <v>1088</v>
      </c>
      <c r="CH202" s="22" t="s">
        <v>1091</v>
      </c>
      <c r="CI202" s="22" t="str">
        <f t="shared" ref="CI202:CI265" si="6">CONCATENATE(CG202," - ",CH201)</f>
        <v>ESS114 - ESS ASOCIACION MUTUAL CUASPUD</v>
      </c>
      <c r="CM202" s="23" t="s">
        <v>1940</v>
      </c>
      <c r="CN202" s="22" t="s">
        <v>2266</v>
      </c>
    </row>
    <row r="203" spans="1:92" x14ac:dyDescent="0.2">
      <c r="A203" s="9"/>
      <c r="B203" s="10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CG203" s="22" t="s">
        <v>1090</v>
      </c>
      <c r="CH203" s="22" t="s">
        <v>1093</v>
      </c>
      <c r="CI203" s="22" t="str">
        <f t="shared" si="6"/>
        <v>ESS115 - ESS ASOCIACION MUTUAL MALLAMAS</v>
      </c>
      <c r="CM203" s="23" t="s">
        <v>1940</v>
      </c>
      <c r="CN203" s="22" t="s">
        <v>2267</v>
      </c>
    </row>
    <row r="204" spans="1:92" x14ac:dyDescent="0.2">
      <c r="A204" s="9"/>
      <c r="B204" s="10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CG204" s="22" t="s">
        <v>1092</v>
      </c>
      <c r="CH204" s="22" t="s">
        <v>1095</v>
      </c>
      <c r="CI204" s="22" t="str">
        <f t="shared" si="6"/>
        <v>ESS116 - ESS ASOCIACION MUTUAL DE LA CR</v>
      </c>
      <c r="CM204" s="23" t="s">
        <v>1940</v>
      </c>
      <c r="CN204" s="22" t="s">
        <v>2268</v>
      </c>
    </row>
    <row r="205" spans="1:92" x14ac:dyDescent="0.2">
      <c r="A205" s="9"/>
      <c r="B205" s="10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CG205" s="22" t="s">
        <v>1094</v>
      </c>
      <c r="CH205" s="22" t="s">
        <v>1097</v>
      </c>
      <c r="CI205" s="22" t="str">
        <f t="shared" si="6"/>
        <v>ESS117 - ESS ASOCIACION MUTUAL NUEVO AM</v>
      </c>
      <c r="CM205" s="23" t="s">
        <v>1940</v>
      </c>
      <c r="CN205" s="22" t="s">
        <v>2269</v>
      </c>
    </row>
    <row r="206" spans="1:92" x14ac:dyDescent="0.2">
      <c r="A206" s="9"/>
      <c r="B206" s="10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CG206" s="22" t="s">
        <v>1096</v>
      </c>
      <c r="CH206" s="22" t="s">
        <v>1099</v>
      </c>
      <c r="CI206" s="22" t="str">
        <f t="shared" si="6"/>
        <v>ESS118 - ESS ASOCIACION MUTUAL ESS DE N</v>
      </c>
      <c r="CM206" s="23" t="s">
        <v>1940</v>
      </c>
      <c r="CN206" s="22" t="s">
        <v>2270</v>
      </c>
    </row>
    <row r="207" spans="1:92" x14ac:dyDescent="0.2">
      <c r="A207" s="9"/>
      <c r="B207" s="10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CG207" s="22" t="s">
        <v>1098</v>
      </c>
      <c r="CH207" s="22" t="s">
        <v>1101</v>
      </c>
      <c r="CI207" s="22" t="str">
        <f t="shared" si="6"/>
        <v>ESS119 - ESS ALCATRAZ LTDA</v>
      </c>
      <c r="CM207" s="23" t="s">
        <v>1940</v>
      </c>
      <c r="CN207" s="22" t="s">
        <v>2271</v>
      </c>
    </row>
    <row r="208" spans="1:92" x14ac:dyDescent="0.2">
      <c r="A208" s="9"/>
      <c r="B208" s="10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CG208" s="22" t="s">
        <v>1100</v>
      </c>
      <c r="CH208" s="22" t="s">
        <v>1103</v>
      </c>
      <c r="CI208" s="22" t="str">
        <f t="shared" si="6"/>
        <v>ESS120 - ESS COOESSALUD</v>
      </c>
      <c r="CM208" s="23" t="s">
        <v>1940</v>
      </c>
      <c r="CN208" s="22" t="s">
        <v>2272</v>
      </c>
    </row>
    <row r="209" spans="1:92" x14ac:dyDescent="0.2">
      <c r="A209" s="9"/>
      <c r="B209" s="10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CG209" s="22" t="s">
        <v>1102</v>
      </c>
      <c r="CH209" s="22" t="s">
        <v>1105</v>
      </c>
      <c r="CI209" s="22" t="str">
        <f t="shared" si="6"/>
        <v>ESS121 - ESS ASOMUSAVIH</v>
      </c>
      <c r="CM209" s="23" t="s">
        <v>1940</v>
      </c>
      <c r="CN209" s="22" t="s">
        <v>2273</v>
      </c>
    </row>
    <row r="210" spans="1:92" x14ac:dyDescent="0.2">
      <c r="A210" s="9"/>
      <c r="B210" s="10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CG210" s="22" t="s">
        <v>1104</v>
      </c>
      <c r="CH210" s="22" t="s">
        <v>1107</v>
      </c>
      <c r="CI210" s="22" t="str">
        <f t="shared" si="6"/>
        <v>ESS122 - ES COEESSPATIOS</v>
      </c>
      <c r="CM210" s="23" t="s">
        <v>1940</v>
      </c>
      <c r="CN210" s="22" t="s">
        <v>2274</v>
      </c>
    </row>
    <row r="211" spans="1:92" x14ac:dyDescent="0.2">
      <c r="A211" s="9"/>
      <c r="B211" s="10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CG211" s="22" t="s">
        <v>1106</v>
      </c>
      <c r="CH211" s="22" t="s">
        <v>1109</v>
      </c>
      <c r="CI211" s="22" t="str">
        <f t="shared" si="6"/>
        <v>ESS123 - ESS COPSOSAFA</v>
      </c>
      <c r="CM211" s="23" t="s">
        <v>1940</v>
      </c>
      <c r="CN211" s="22" t="s">
        <v>2275</v>
      </c>
    </row>
    <row r="212" spans="1:92" x14ac:dyDescent="0.2">
      <c r="A212" s="9"/>
      <c r="B212" s="10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CG212" s="22" t="s">
        <v>1108</v>
      </c>
      <c r="CH212" s="22" t="s">
        <v>33</v>
      </c>
      <c r="CI212" s="22" t="str">
        <f t="shared" si="6"/>
        <v>ESS124 - ESS AMESS</v>
      </c>
      <c r="CM212" s="23" t="s">
        <v>1940</v>
      </c>
      <c r="CN212" s="22" t="s">
        <v>2276</v>
      </c>
    </row>
    <row r="213" spans="1:92" x14ac:dyDescent="0.2">
      <c r="A213" s="9"/>
      <c r="B213" s="10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CG213" s="22" t="s">
        <v>1110</v>
      </c>
      <c r="CH213" s="22" t="s">
        <v>1112</v>
      </c>
      <c r="CI213" s="22" t="str">
        <f t="shared" si="6"/>
        <v>ESS125 - ESS ASOCIACION MUTUAL SOLIDARI</v>
      </c>
      <c r="CM213" s="23" t="s">
        <v>1940</v>
      </c>
      <c r="CN213" s="22" t="s">
        <v>2277</v>
      </c>
    </row>
    <row r="214" spans="1:92" x14ac:dyDescent="0.2">
      <c r="A214" s="9"/>
      <c r="B214" s="10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CG214" s="22" t="s">
        <v>1111</v>
      </c>
      <c r="CH214" s="22" t="s">
        <v>1114</v>
      </c>
      <c r="CI214" s="22" t="str">
        <f t="shared" si="6"/>
        <v>ESS126 - ESS BELEN</v>
      </c>
      <c r="CM214" s="23" t="s">
        <v>1940</v>
      </c>
      <c r="CN214" s="22" t="s">
        <v>2278</v>
      </c>
    </row>
    <row r="215" spans="1:92" x14ac:dyDescent="0.2">
      <c r="A215" s="9"/>
      <c r="B215" s="10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CG215" s="22" t="s">
        <v>1113</v>
      </c>
      <c r="CH215" s="22" t="s">
        <v>1116</v>
      </c>
      <c r="CI215" s="22" t="str">
        <f t="shared" si="6"/>
        <v>ESS127 - ESS ASODISPRO</v>
      </c>
      <c r="CM215" s="23" t="s">
        <v>1940</v>
      </c>
      <c r="CN215" s="22" t="s">
        <v>2279</v>
      </c>
    </row>
    <row r="216" spans="1:92" x14ac:dyDescent="0.2">
      <c r="A216" s="9"/>
      <c r="B216" s="10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CG216" s="22" t="s">
        <v>1115</v>
      </c>
      <c r="CH216" s="22" t="s">
        <v>1118</v>
      </c>
      <c r="CI216" s="22" t="str">
        <f t="shared" si="6"/>
        <v>ESS128 - ESS COOMULSEB LTDA</v>
      </c>
      <c r="CM216" s="23" t="s">
        <v>1940</v>
      </c>
      <c r="CN216" s="22" t="s">
        <v>2280</v>
      </c>
    </row>
    <row r="217" spans="1:92" x14ac:dyDescent="0.2">
      <c r="A217" s="9"/>
      <c r="B217" s="10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CG217" s="22" t="s">
        <v>1117</v>
      </c>
      <c r="CH217" s="22" t="s">
        <v>1120</v>
      </c>
      <c r="CI217" s="22" t="str">
        <f t="shared" si="6"/>
        <v>ESS129 - ESS COPESALUD LTDA</v>
      </c>
      <c r="CM217" s="23" t="s">
        <v>1940</v>
      </c>
      <c r="CN217" s="22" t="s">
        <v>2281</v>
      </c>
    </row>
    <row r="218" spans="1:92" x14ac:dyDescent="0.2">
      <c r="A218" s="9"/>
      <c r="B218" s="10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CG218" s="22" t="s">
        <v>1119</v>
      </c>
      <c r="CH218" s="22" t="s">
        <v>1122</v>
      </c>
      <c r="CI218" s="22" t="str">
        <f t="shared" si="6"/>
        <v>ESS130 - ESS COISBU LTDA</v>
      </c>
      <c r="CM218" s="23" t="s">
        <v>1940</v>
      </c>
      <c r="CN218" s="22" t="s">
        <v>2282</v>
      </c>
    </row>
    <row r="219" spans="1:92" x14ac:dyDescent="0.2">
      <c r="A219" s="9"/>
      <c r="B219" s="10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CG219" s="22" t="s">
        <v>1121</v>
      </c>
      <c r="CH219" s="22" t="s">
        <v>1124</v>
      </c>
      <c r="CI219" s="22" t="str">
        <f t="shared" si="6"/>
        <v>ESS131 - ESS COOFLORSALUD LTDA</v>
      </c>
      <c r="CM219" s="23" t="s">
        <v>1940</v>
      </c>
      <c r="CN219" s="22" t="s">
        <v>2283</v>
      </c>
    </row>
    <row r="220" spans="1:92" x14ac:dyDescent="0.2">
      <c r="A220" s="9"/>
      <c r="B220" s="10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CG220" s="22" t="s">
        <v>1123</v>
      </c>
      <c r="CH220" s="22" t="s">
        <v>1126</v>
      </c>
      <c r="CI220" s="22" t="str">
        <f t="shared" si="6"/>
        <v>ESS132 - ESS COVISALUD LTDA</v>
      </c>
      <c r="CM220" s="23" t="s">
        <v>1940</v>
      </c>
      <c r="CN220" s="22" t="s">
        <v>2284</v>
      </c>
    </row>
    <row r="221" spans="1:92" x14ac:dyDescent="0.2">
      <c r="A221" s="9"/>
      <c r="B221" s="10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CG221" s="22" t="s">
        <v>1125</v>
      </c>
      <c r="CH221" s="22" t="s">
        <v>1128</v>
      </c>
      <c r="CI221" s="22" t="str">
        <f t="shared" si="6"/>
        <v>ESS133 - ESS ARS COMPARTA</v>
      </c>
      <c r="CM221" s="23" t="s">
        <v>1940</v>
      </c>
      <c r="CN221" s="22" t="s">
        <v>2285</v>
      </c>
    </row>
    <row r="222" spans="1:92" x14ac:dyDescent="0.2">
      <c r="A222" s="9"/>
      <c r="B222" s="10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CG222" s="22" t="s">
        <v>1127</v>
      </c>
      <c r="CH222" s="22" t="s">
        <v>33</v>
      </c>
      <c r="CI222" s="22" t="str">
        <f t="shared" si="6"/>
        <v>ESS134 - ESS VILLASALUD LTDA</v>
      </c>
      <c r="CM222" s="23" t="s">
        <v>1940</v>
      </c>
      <c r="CN222" s="22" t="s">
        <v>2286</v>
      </c>
    </row>
    <row r="223" spans="1:92" x14ac:dyDescent="0.2">
      <c r="A223" s="9"/>
      <c r="B223" s="10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CG223" s="22" t="s">
        <v>1129</v>
      </c>
      <c r="CH223" s="22" t="s">
        <v>1131</v>
      </c>
      <c r="CI223" s="22" t="str">
        <f t="shared" si="6"/>
        <v>ESS135 - ESS ASOCIACION MUTUAL SOLIDARI</v>
      </c>
      <c r="CM223" s="23" t="s">
        <v>1940</v>
      </c>
      <c r="CN223" s="22" t="s">
        <v>2287</v>
      </c>
    </row>
    <row r="224" spans="1:92" x14ac:dyDescent="0.2">
      <c r="A224" s="9"/>
      <c r="B224" s="10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CG224" s="22" t="s">
        <v>1130</v>
      </c>
      <c r="CH224" s="22" t="s">
        <v>1133</v>
      </c>
      <c r="CI224" s="22" t="str">
        <f t="shared" si="6"/>
        <v>ESS136 - ESS COESAN LTDA ESS</v>
      </c>
      <c r="CM224" s="23" t="s">
        <v>1940</v>
      </c>
      <c r="CN224" s="22" t="s">
        <v>2288</v>
      </c>
    </row>
    <row r="225" spans="1:92" x14ac:dyDescent="0.2">
      <c r="A225" s="9"/>
      <c r="B225" s="10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CG225" s="22" t="s">
        <v>1132</v>
      </c>
      <c r="CH225" s="22" t="s">
        <v>1135</v>
      </c>
      <c r="CI225" s="22" t="str">
        <f t="shared" si="6"/>
        <v>ESS137 - ESS SALUDDAR</v>
      </c>
      <c r="CM225" s="23" t="s">
        <v>1940</v>
      </c>
      <c r="CN225" s="22" t="s">
        <v>2289</v>
      </c>
    </row>
    <row r="226" spans="1:92" x14ac:dyDescent="0.2">
      <c r="A226" s="9"/>
      <c r="B226" s="10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CG226" s="22" t="s">
        <v>1134</v>
      </c>
      <c r="CH226" s="22" t="s">
        <v>1137</v>
      </c>
      <c r="CI226" s="22" t="str">
        <f t="shared" si="6"/>
        <v>ESS138 - ESS EMPRESSA COOPER SERVICIOS</v>
      </c>
      <c r="CM226" s="23" t="s">
        <v>1940</v>
      </c>
      <c r="CN226" s="22" t="s">
        <v>2290</v>
      </c>
    </row>
    <row r="227" spans="1:92" x14ac:dyDescent="0.2">
      <c r="A227" s="9"/>
      <c r="B227" s="10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CG227" s="22" t="s">
        <v>1136</v>
      </c>
      <c r="CH227" s="22" t="s">
        <v>1139</v>
      </c>
      <c r="CI227" s="22" t="str">
        <f t="shared" si="6"/>
        <v>ESS139 - ESS EMPRESAS COOPERATIVA DEL S</v>
      </c>
      <c r="CM227" s="23" t="s">
        <v>1940</v>
      </c>
      <c r="CN227" s="22" t="s">
        <v>2291</v>
      </c>
    </row>
    <row r="228" spans="1:92" x14ac:dyDescent="0.2">
      <c r="A228" s="9"/>
      <c r="B228" s="10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CG228" s="22" t="s">
        <v>1138</v>
      </c>
      <c r="CH228" s="22" t="s">
        <v>1141</v>
      </c>
      <c r="CI228" s="22" t="str">
        <f t="shared" si="6"/>
        <v>ESS140 - ESS COOPERATIVA DE BUENAVENTUR</v>
      </c>
      <c r="CM228" s="23" t="s">
        <v>1940</v>
      </c>
      <c r="CN228" s="22" t="s">
        <v>2292</v>
      </c>
    </row>
    <row r="229" spans="1:92" x14ac:dyDescent="0.2">
      <c r="A229" s="9"/>
      <c r="B229" s="10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CG229" s="22" t="s">
        <v>1140</v>
      </c>
      <c r="CH229" s="22" t="s">
        <v>1143</v>
      </c>
      <c r="CI229" s="22" t="str">
        <f t="shared" si="6"/>
        <v>ESS141 - ESS COOPERATIVA DE SALUD COMUT</v>
      </c>
      <c r="CM229" s="23" t="s">
        <v>1940</v>
      </c>
      <c r="CN229" s="22" t="s">
        <v>2293</v>
      </c>
    </row>
    <row r="230" spans="1:92" x14ac:dyDescent="0.2">
      <c r="A230" s="9"/>
      <c r="B230" s="10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CG230" s="22" t="s">
        <v>1142</v>
      </c>
      <c r="CH230" s="22" t="s">
        <v>1145</v>
      </c>
      <c r="CI230" s="22" t="str">
        <f t="shared" si="6"/>
        <v>ESS142 - ESS COOPERATIVA DE SALUD SOLID</v>
      </c>
      <c r="CM230" s="23" t="s">
        <v>1940</v>
      </c>
      <c r="CN230" s="22" t="s">
        <v>2294</v>
      </c>
    </row>
    <row r="231" spans="1:92" x14ac:dyDescent="0.2">
      <c r="A231" s="9"/>
      <c r="B231" s="10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CG231" s="22" t="s">
        <v>1144</v>
      </c>
      <c r="CH231" s="22" t="s">
        <v>1147</v>
      </c>
      <c r="CI231" s="22" t="str">
        <f t="shared" si="6"/>
        <v>ESS143 - ESS COOPERATIVA DE PALMIRA ESS</v>
      </c>
      <c r="CM231" s="23" t="s">
        <v>1940</v>
      </c>
      <c r="CN231" s="22" t="s">
        <v>2295</v>
      </c>
    </row>
    <row r="232" spans="1:92" x14ac:dyDescent="0.2">
      <c r="A232" s="9"/>
      <c r="B232" s="10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CG232" s="22" t="s">
        <v>1146</v>
      </c>
      <c r="CH232" s="22" t="s">
        <v>1149</v>
      </c>
      <c r="CI232" s="22" t="str">
        <f t="shared" si="6"/>
        <v>ESS144 - ESS COOPERATIVA DE ROLDANILLO</v>
      </c>
      <c r="CM232" s="23" t="s">
        <v>1940</v>
      </c>
      <c r="CN232" s="22" t="s">
        <v>2296</v>
      </c>
    </row>
    <row r="233" spans="1:92" x14ac:dyDescent="0.2">
      <c r="A233" s="9"/>
      <c r="B233" s="10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CG233" s="22" t="s">
        <v>1148</v>
      </c>
      <c r="CH233" s="22" t="s">
        <v>1151</v>
      </c>
      <c r="CI233" s="22" t="str">
        <f t="shared" si="6"/>
        <v>ESS145 - ESS COOPESAC</v>
      </c>
      <c r="CM233" s="23" t="s">
        <v>1940</v>
      </c>
      <c r="CN233" s="22" t="s">
        <v>2297</v>
      </c>
    </row>
    <row r="234" spans="1:92" x14ac:dyDescent="0.2">
      <c r="A234" s="9"/>
      <c r="B234" s="10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CG234" s="22" t="s">
        <v>1150</v>
      </c>
      <c r="CH234" s="22" t="s">
        <v>1153</v>
      </c>
      <c r="CI234" s="22" t="str">
        <f t="shared" si="6"/>
        <v>ESS146 - ESS COOPSAVER</v>
      </c>
      <c r="CM234" s="23" t="s">
        <v>1940</v>
      </c>
      <c r="CN234" s="22" t="s">
        <v>2298</v>
      </c>
    </row>
    <row r="235" spans="1:92" x14ac:dyDescent="0.2">
      <c r="A235" s="9"/>
      <c r="B235" s="10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CG235" s="22" t="s">
        <v>1152</v>
      </c>
      <c r="CH235" s="22" t="s">
        <v>1155</v>
      </c>
      <c r="CI235" s="22" t="str">
        <f t="shared" si="6"/>
        <v>ESS147 - ESS COOPERATIVA ZARZAL</v>
      </c>
      <c r="CM235" s="23" t="s">
        <v>1940</v>
      </c>
      <c r="CN235" s="22" t="s">
        <v>2299</v>
      </c>
    </row>
    <row r="236" spans="1:92" x14ac:dyDescent="0.2">
      <c r="A236" s="9"/>
      <c r="B236" s="10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CG236" s="22" t="s">
        <v>1154</v>
      </c>
      <c r="CH236" s="22" t="s">
        <v>1157</v>
      </c>
      <c r="CI236" s="22" t="str">
        <f t="shared" si="6"/>
        <v>ESS148 - ESS ASSAVI</v>
      </c>
      <c r="CM236" s="23" t="s">
        <v>1940</v>
      </c>
      <c r="CN236" s="22" t="s">
        <v>2300</v>
      </c>
    </row>
    <row r="237" spans="1:92" x14ac:dyDescent="0.2">
      <c r="A237" s="9"/>
      <c r="B237" s="10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CG237" s="22" t="s">
        <v>1156</v>
      </c>
      <c r="CH237" s="22" t="s">
        <v>1159</v>
      </c>
      <c r="CI237" s="22" t="str">
        <f t="shared" si="6"/>
        <v>ESS149 - ESS ASOCIACION MUTUAL PERMANEN</v>
      </c>
      <c r="CM237" s="23" t="s">
        <v>1940</v>
      </c>
      <c r="CN237" s="22" t="s">
        <v>2301</v>
      </c>
    </row>
    <row r="238" spans="1:92" x14ac:dyDescent="0.2">
      <c r="A238" s="9"/>
      <c r="B238" s="10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CG238" s="22" t="s">
        <v>1158</v>
      </c>
      <c r="CH238" s="22" t="s">
        <v>1161</v>
      </c>
      <c r="CI238" s="22" t="str">
        <f t="shared" si="6"/>
        <v>ESS150 - ESS COOPERATIVA EMPRESA SOLIDA</v>
      </c>
      <c r="CM238" s="23" t="s">
        <v>1940</v>
      </c>
      <c r="CN238" s="22" t="s">
        <v>2302</v>
      </c>
    </row>
    <row r="239" spans="1:92" x14ac:dyDescent="0.2">
      <c r="A239" s="9"/>
      <c r="B239" s="10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CG239" s="22" t="s">
        <v>1160</v>
      </c>
      <c r="CH239" s="22" t="s">
        <v>1163</v>
      </c>
      <c r="CI239" s="22" t="str">
        <f t="shared" si="6"/>
        <v>ESS151 - ESS COOPERATIVA INTEGRAL DOSQU</v>
      </c>
      <c r="CM239" s="23" t="s">
        <v>1940</v>
      </c>
      <c r="CN239" s="22" t="s">
        <v>2303</v>
      </c>
    </row>
    <row r="240" spans="1:92" x14ac:dyDescent="0.2">
      <c r="A240" s="9"/>
      <c r="B240" s="10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CG240" s="22" t="s">
        <v>1162</v>
      </c>
      <c r="CH240" s="22" t="s">
        <v>1165</v>
      </c>
      <c r="CI240" s="22" t="str">
        <f t="shared" si="6"/>
        <v>ESS152 - ESS ESSAC</v>
      </c>
      <c r="CM240" s="23" t="s">
        <v>1940</v>
      </c>
      <c r="CN240" s="22" t="s">
        <v>2304</v>
      </c>
    </row>
    <row r="241" spans="1:92" x14ac:dyDescent="0.2">
      <c r="A241" s="9"/>
      <c r="B241" s="10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CG241" s="22" t="s">
        <v>1164</v>
      </c>
      <c r="CH241" s="22" t="s">
        <v>1167</v>
      </c>
      <c r="CI241" s="22" t="str">
        <f t="shared" si="6"/>
        <v>ESS153 - ESS BALBOA</v>
      </c>
      <c r="CM241" s="23" t="s">
        <v>1940</v>
      </c>
      <c r="CN241" s="22" t="s">
        <v>2305</v>
      </c>
    </row>
    <row r="242" spans="1:92" x14ac:dyDescent="0.2">
      <c r="A242" s="9"/>
      <c r="B242" s="10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CG242" s="22" t="s">
        <v>1166</v>
      </c>
      <c r="CH242" s="22" t="s">
        <v>1169</v>
      </c>
      <c r="CI242" s="22" t="str">
        <f t="shared" si="6"/>
        <v>ESS154 - ESS COOPREGIOSALUD LTDA</v>
      </c>
      <c r="CM242" s="23" t="s">
        <v>1940</v>
      </c>
      <c r="CN242" s="22" t="s">
        <v>2306</v>
      </c>
    </row>
    <row r="243" spans="1:92" x14ac:dyDescent="0.2">
      <c r="A243" s="9"/>
      <c r="B243" s="10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CG243" s="22" t="s">
        <v>1168</v>
      </c>
      <c r="CH243" s="22" t="s">
        <v>1171</v>
      </c>
      <c r="CI243" s="22" t="str">
        <f t="shared" si="6"/>
        <v>ESS155 - ESS ASOCIACION MUTUAL DE PLANA</v>
      </c>
      <c r="CM243" s="23" t="s">
        <v>1940</v>
      </c>
      <c r="CN243" s="22" t="s">
        <v>2307</v>
      </c>
    </row>
    <row r="244" spans="1:92" x14ac:dyDescent="0.2">
      <c r="A244" s="9"/>
      <c r="B244" s="10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CG244" s="22" t="s">
        <v>1170</v>
      </c>
      <c r="CH244" s="22" t="s">
        <v>1173</v>
      </c>
      <c r="CI244" s="22" t="str">
        <f t="shared" si="6"/>
        <v>ESS156 - ESS COOPERATIVA DE SALUD COMUN</v>
      </c>
      <c r="CM244" s="23" t="s">
        <v>1940</v>
      </c>
      <c r="CN244" s="22" t="s">
        <v>2308</v>
      </c>
    </row>
    <row r="245" spans="1:92" x14ac:dyDescent="0.2">
      <c r="A245" s="9"/>
      <c r="B245" s="10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CG245" s="22" t="s">
        <v>1172</v>
      </c>
      <c r="CH245" s="22" t="s">
        <v>1175</v>
      </c>
      <c r="CI245" s="22" t="str">
        <f t="shared" si="6"/>
        <v>ESS157 - ESS MARIA OFELIA VILLAMIZAR BU</v>
      </c>
      <c r="CM245" s="23" t="s">
        <v>1940</v>
      </c>
      <c r="CN245" s="22" t="s">
        <v>2309</v>
      </c>
    </row>
    <row r="246" spans="1:92" x14ac:dyDescent="0.2">
      <c r="A246" s="9"/>
      <c r="B246" s="10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CG246" s="22" t="s">
        <v>1174</v>
      </c>
      <c r="CH246" s="22" t="s">
        <v>1177</v>
      </c>
      <c r="CI246" s="22" t="str">
        <f t="shared" si="6"/>
        <v>ESS158 - ESS SANTA CLARA DE CUCUTA</v>
      </c>
      <c r="CM246" s="23" t="s">
        <v>1940</v>
      </c>
      <c r="CN246" s="22" t="s">
        <v>2310</v>
      </c>
    </row>
    <row r="247" spans="1:92" x14ac:dyDescent="0.2">
      <c r="A247" s="9"/>
      <c r="B247" s="10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CG247" s="22" t="s">
        <v>1176</v>
      </c>
      <c r="CH247" s="22" t="s">
        <v>1179</v>
      </c>
      <c r="CI247" s="22" t="str">
        <f t="shared" si="6"/>
        <v>ESS159 - ESS PUERTO SANTANDER</v>
      </c>
      <c r="CM247" s="23" t="s">
        <v>1940</v>
      </c>
      <c r="CN247" s="22" t="s">
        <v>2311</v>
      </c>
    </row>
    <row r="248" spans="1:92" x14ac:dyDescent="0.2">
      <c r="A248" s="9"/>
      <c r="B248" s="10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CG248" s="22" t="s">
        <v>1178</v>
      </c>
      <c r="CH248" s="22" t="s">
        <v>1181</v>
      </c>
      <c r="CI248" s="22" t="str">
        <f t="shared" si="6"/>
        <v>ESS160 - ESS COOPERATIVA MULTIACTIVA ME</v>
      </c>
      <c r="CM248" s="23" t="s">
        <v>1940</v>
      </c>
      <c r="CN248" s="22" t="s">
        <v>2312</v>
      </c>
    </row>
    <row r="249" spans="1:92" x14ac:dyDescent="0.2">
      <c r="A249" s="9"/>
      <c r="B249" s="10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CG249" s="22" t="s">
        <v>1180</v>
      </c>
      <c r="CH249" s="22" t="s">
        <v>1183</v>
      </c>
      <c r="CI249" s="22" t="str">
        <f t="shared" si="6"/>
        <v>ESS161 - ESS SALAZAR LAS PALMAS</v>
      </c>
      <c r="CM249" s="23" t="s">
        <v>1940</v>
      </c>
      <c r="CN249" s="22" t="s">
        <v>2313</v>
      </c>
    </row>
    <row r="250" spans="1:92" x14ac:dyDescent="0.2">
      <c r="A250" s="9"/>
      <c r="B250" s="10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CG250" s="22" t="s">
        <v>1182</v>
      </c>
      <c r="CH250" s="22" t="s">
        <v>1185</v>
      </c>
      <c r="CI250" s="22" t="str">
        <f t="shared" si="6"/>
        <v>ESS162 - ESS COOPERTIVA SOLIDARIA DEL M</v>
      </c>
      <c r="CM250" s="23" t="s">
        <v>1940</v>
      </c>
      <c r="CN250" s="22" t="s">
        <v>2314</v>
      </c>
    </row>
    <row r="251" spans="1:92" x14ac:dyDescent="0.2">
      <c r="A251" s="9"/>
      <c r="B251" s="10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CG251" s="22" t="s">
        <v>1184</v>
      </c>
      <c r="CH251" s="22" t="s">
        <v>1187</v>
      </c>
      <c r="CI251" s="22" t="str">
        <f t="shared" si="6"/>
        <v>ESS163 - ESS DEL TIBU</v>
      </c>
      <c r="CM251" s="23" t="s">
        <v>1940</v>
      </c>
      <c r="CN251" s="22" t="s">
        <v>2315</v>
      </c>
    </row>
    <row r="252" spans="1:92" x14ac:dyDescent="0.2">
      <c r="A252" s="9"/>
      <c r="B252" s="10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CG252" s="22" t="s">
        <v>1186</v>
      </c>
      <c r="CH252" s="22" t="s">
        <v>1189</v>
      </c>
      <c r="CI252" s="22" t="str">
        <f t="shared" si="6"/>
        <v>ESS164 - ESS ASOCIACION  DE CABILDOS DE</v>
      </c>
      <c r="CM252" s="23" t="s">
        <v>1940</v>
      </c>
      <c r="CN252" s="22" t="s">
        <v>2316</v>
      </c>
    </row>
    <row r="253" spans="1:92" x14ac:dyDescent="0.2">
      <c r="A253" s="9"/>
      <c r="B253" s="10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CG253" s="22" t="s">
        <v>1188</v>
      </c>
      <c r="CH253" s="22" t="s">
        <v>1191</v>
      </c>
      <c r="CI253" s="22" t="str">
        <f t="shared" si="6"/>
        <v>ESS165 - ESS SALUD SUBA</v>
      </c>
      <c r="CM253" s="23" t="s">
        <v>1940</v>
      </c>
      <c r="CN253" s="22" t="s">
        <v>2317</v>
      </c>
    </row>
    <row r="254" spans="1:92" x14ac:dyDescent="0.2">
      <c r="A254" s="9"/>
      <c r="B254" s="10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CG254" s="22" t="s">
        <v>1190</v>
      </c>
      <c r="CH254" s="22" t="s">
        <v>138</v>
      </c>
      <c r="CI254" s="22" t="str">
        <f t="shared" si="6"/>
        <v>ESS166 - ESS COPORACION DEL CARIBE SOLC</v>
      </c>
      <c r="CM254" s="23" t="s">
        <v>1940</v>
      </c>
      <c r="CN254" s="22" t="s">
        <v>2318</v>
      </c>
    </row>
    <row r="255" spans="1:92" x14ac:dyDescent="0.2">
      <c r="A255" s="9"/>
      <c r="B255" s="10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CG255" s="22" t="s">
        <v>1192</v>
      </c>
      <c r="CH255" s="22" t="s">
        <v>140</v>
      </c>
      <c r="CI255" s="22" t="str">
        <f t="shared" si="6"/>
        <v>ESS167 - ESS COOPERATIVA ESPECIALIZADA</v>
      </c>
      <c r="CM255" s="23" t="s">
        <v>1940</v>
      </c>
      <c r="CN255" s="22" t="s">
        <v>2319</v>
      </c>
    </row>
    <row r="256" spans="1:92" x14ac:dyDescent="0.2">
      <c r="A256" s="9"/>
      <c r="B256" s="10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CG256" s="22" t="s">
        <v>139</v>
      </c>
      <c r="CH256" s="22" t="s">
        <v>142</v>
      </c>
      <c r="CI256" s="22" t="str">
        <f t="shared" si="6"/>
        <v>ESS168 - ESS COOPERATIVA DE SALUD TIBU</v>
      </c>
      <c r="CM256" s="23" t="s">
        <v>1940</v>
      </c>
      <c r="CN256" s="22" t="s">
        <v>2320</v>
      </c>
    </row>
    <row r="257" spans="1:92" x14ac:dyDescent="0.2">
      <c r="A257" s="9"/>
      <c r="B257" s="10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CG257" s="22" t="s">
        <v>141</v>
      </c>
      <c r="CH257" s="22" t="s">
        <v>144</v>
      </c>
      <c r="CI257" s="22" t="str">
        <f t="shared" si="6"/>
        <v>ESS169 - ESS ASOCIACION MUTUAL SOLIDATI</v>
      </c>
      <c r="CM257" s="23" t="s">
        <v>1940</v>
      </c>
      <c r="CN257" s="22" t="s">
        <v>2321</v>
      </c>
    </row>
    <row r="258" spans="1:92" x14ac:dyDescent="0.2">
      <c r="A258" s="9"/>
      <c r="B258" s="10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CG258" s="22" t="s">
        <v>143</v>
      </c>
      <c r="CH258" s="22" t="s">
        <v>146</v>
      </c>
      <c r="CI258" s="22" t="str">
        <f t="shared" si="6"/>
        <v>ESS170 - ESS ASOCIACION  MUTUAL GUAITAR</v>
      </c>
      <c r="CM258" s="23" t="s">
        <v>1940</v>
      </c>
      <c r="CN258" s="22" t="s">
        <v>2322</v>
      </c>
    </row>
    <row r="259" spans="1:92" x14ac:dyDescent="0.2">
      <c r="A259" s="9"/>
      <c r="B259" s="10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CG259" s="22" t="s">
        <v>145</v>
      </c>
      <c r="CH259" s="22" t="s">
        <v>1159</v>
      </c>
      <c r="CI259" s="22" t="str">
        <f t="shared" si="6"/>
        <v>ESS171 - ESS EMPRESA COOPERATIVA DE SAL</v>
      </c>
      <c r="CM259" s="23" t="s">
        <v>1940</v>
      </c>
      <c r="CN259" s="22" t="s">
        <v>2323</v>
      </c>
    </row>
    <row r="260" spans="1:92" x14ac:dyDescent="0.2">
      <c r="A260" s="9"/>
      <c r="B260" s="10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CG260" s="22" t="s">
        <v>147</v>
      </c>
      <c r="CH260" s="22" t="s">
        <v>149</v>
      </c>
      <c r="CI260" s="22" t="str">
        <f t="shared" si="6"/>
        <v>ESS172 - ESS COOPERATIVA EMPRESA SOLIDA</v>
      </c>
      <c r="CM260" s="23" t="s">
        <v>1940</v>
      </c>
      <c r="CN260" s="22" t="s">
        <v>2324</v>
      </c>
    </row>
    <row r="261" spans="1:92" x14ac:dyDescent="0.2">
      <c r="A261" s="9"/>
      <c r="B261" s="10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CG261" s="22" t="s">
        <v>148</v>
      </c>
      <c r="CH261" s="22" t="s">
        <v>1717</v>
      </c>
      <c r="CI261" s="22" t="str">
        <f t="shared" si="6"/>
        <v>ESS173 - ESS COOPERATIVA SOLIDARIA DE S</v>
      </c>
      <c r="CM261" s="23" t="s">
        <v>1940</v>
      </c>
      <c r="CN261" s="22" t="s">
        <v>2325</v>
      </c>
    </row>
    <row r="262" spans="1:92" x14ac:dyDescent="0.2">
      <c r="A262" s="9"/>
      <c r="B262" s="10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CG262" s="22" t="s">
        <v>150</v>
      </c>
      <c r="CH262" s="22" t="s">
        <v>1719</v>
      </c>
      <c r="CI262" s="22" t="str">
        <f t="shared" si="6"/>
        <v>ESS174 - ESS SALUD COLOMBIA</v>
      </c>
      <c r="CM262" s="23" t="s">
        <v>1940</v>
      </c>
      <c r="CN262" s="22" t="s">
        <v>2326</v>
      </c>
    </row>
    <row r="263" spans="1:92" x14ac:dyDescent="0.2">
      <c r="A263" s="9"/>
      <c r="B263" s="10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CG263" s="22" t="s">
        <v>1718</v>
      </c>
      <c r="CH263" s="22" t="s">
        <v>1721</v>
      </c>
      <c r="CI263" s="22" t="str">
        <f t="shared" si="6"/>
        <v>ESS175 - ESS ASOCIACION MUTUAL ADMON RE</v>
      </c>
      <c r="CM263" s="23" t="s">
        <v>1940</v>
      </c>
      <c r="CN263" s="22" t="s">
        <v>2327</v>
      </c>
    </row>
    <row r="264" spans="1:92" x14ac:dyDescent="0.2">
      <c r="A264" s="9"/>
      <c r="B264" s="10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CG264" s="22" t="s">
        <v>1720</v>
      </c>
      <c r="CH264" s="22" t="s">
        <v>1723</v>
      </c>
      <c r="CI264" s="22" t="str">
        <f t="shared" si="6"/>
        <v>ESS176 - ESS ASOCIACION MUTUAL OCA¥A PA</v>
      </c>
      <c r="CM264" s="23" t="s">
        <v>1941</v>
      </c>
      <c r="CN264" s="22" t="s">
        <v>2328</v>
      </c>
    </row>
    <row r="265" spans="1:92" x14ac:dyDescent="0.2">
      <c r="A265" s="9"/>
      <c r="B265" s="10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CG265" s="22" t="s">
        <v>1722</v>
      </c>
      <c r="CH265" s="22" t="s">
        <v>1725</v>
      </c>
      <c r="CI265" s="22" t="str">
        <f t="shared" si="6"/>
        <v>ESS177 - ESS ASOCIACION  DE CABILDOS  I</v>
      </c>
      <c r="CM265" s="23" t="s">
        <v>1941</v>
      </c>
      <c r="CN265" s="22" t="s">
        <v>2329</v>
      </c>
    </row>
    <row r="266" spans="1:92" x14ac:dyDescent="0.2">
      <c r="A266" s="9"/>
      <c r="B266" s="10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CG266" s="22" t="s">
        <v>1724</v>
      </c>
      <c r="CH266" s="22" t="s">
        <v>1727</v>
      </c>
      <c r="CI266" s="22" t="str">
        <f t="shared" ref="CI266:CI306" si="7">CONCATENATE(CG266," - ",CH265)</f>
        <v>ESS178 - ESS ASOCIACION MUTUAL DESPERTA</v>
      </c>
      <c r="CM266" s="23" t="s">
        <v>1941</v>
      </c>
      <c r="CN266" s="22" t="s">
        <v>2330</v>
      </c>
    </row>
    <row r="267" spans="1:92" x14ac:dyDescent="0.2">
      <c r="A267" s="9"/>
      <c r="B267" s="10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CG267" s="22" t="s">
        <v>1726</v>
      </c>
      <c r="CH267" s="22" t="s">
        <v>1729</v>
      </c>
      <c r="CI267" s="22" t="str">
        <f t="shared" si="7"/>
        <v>ESS179 - ESS ASOCIACION MUTUAL LA SIERR</v>
      </c>
      <c r="CM267" s="23" t="s">
        <v>1941</v>
      </c>
      <c r="CN267" s="22" t="s">
        <v>2331</v>
      </c>
    </row>
    <row r="268" spans="1:92" x14ac:dyDescent="0.2">
      <c r="A268" s="9"/>
      <c r="B268" s="10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CG268" s="22" t="s">
        <v>1728</v>
      </c>
      <c r="CH268" s="22" t="s">
        <v>146</v>
      </c>
      <c r="CI268" s="22" t="str">
        <f t="shared" si="7"/>
        <v>ESS182 - ESS ASOCICION INDIGENA DEL CAU</v>
      </c>
      <c r="CM268" s="23" t="s">
        <v>1941</v>
      </c>
      <c r="CN268" s="22" t="s">
        <v>2332</v>
      </c>
    </row>
    <row r="269" spans="1:92" x14ac:dyDescent="0.2">
      <c r="A269" s="9"/>
      <c r="B269" s="10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CG269" s="22" t="s">
        <v>1730</v>
      </c>
      <c r="CH269" s="22" t="s">
        <v>1732</v>
      </c>
      <c r="CI269" s="22" t="str">
        <f t="shared" si="7"/>
        <v>ESS183 - ESS EMPRESA COOPERATIVA DE SAL</v>
      </c>
      <c r="CM269" s="23" t="s">
        <v>1942</v>
      </c>
      <c r="CN269" s="22" t="s">
        <v>2333</v>
      </c>
    </row>
    <row r="270" spans="1:92" x14ac:dyDescent="0.2">
      <c r="A270" s="9"/>
      <c r="B270" s="10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CG270" s="22" t="s">
        <v>1731</v>
      </c>
      <c r="CH270" s="22" t="s">
        <v>138</v>
      </c>
      <c r="CI270" s="22" t="str">
        <f t="shared" si="7"/>
        <v>ESS184 - ESS ASOC. DE CABILDOS DE RESGU</v>
      </c>
      <c r="CM270" s="23" t="s">
        <v>1943</v>
      </c>
      <c r="CN270" s="22" t="s">
        <v>2334</v>
      </c>
    </row>
    <row r="271" spans="1:92" x14ac:dyDescent="0.2">
      <c r="A271" s="9"/>
      <c r="B271" s="10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CG271" s="22" t="s">
        <v>1733</v>
      </c>
      <c r="CH271" s="22" t="s">
        <v>1735</v>
      </c>
      <c r="CI271" s="22" t="str">
        <f t="shared" si="7"/>
        <v>ESS185 - ESS COOPERATIVA ESPECIALIZADA</v>
      </c>
      <c r="CM271" s="23" t="s">
        <v>1943</v>
      </c>
      <c r="CN271" s="22" t="s">
        <v>2335</v>
      </c>
    </row>
    <row r="272" spans="1:92" x14ac:dyDescent="0.2">
      <c r="A272" s="9"/>
      <c r="B272" s="10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CG272" s="22" t="s">
        <v>1734</v>
      </c>
      <c r="CH272" s="22" t="s">
        <v>1737</v>
      </c>
      <c r="CI272" s="22" t="str">
        <f t="shared" si="7"/>
        <v>ESS186 - ESS COOPERATIVA LA MAGDALENA L</v>
      </c>
      <c r="CM272" s="23" t="s">
        <v>1944</v>
      </c>
      <c r="CN272" s="22" t="s">
        <v>2336</v>
      </c>
    </row>
    <row r="273" spans="1:92" x14ac:dyDescent="0.2">
      <c r="A273" s="9"/>
      <c r="B273" s="10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CG273" s="22" t="s">
        <v>1736</v>
      </c>
      <c r="CH273" s="22" t="s">
        <v>913</v>
      </c>
      <c r="CI273" s="22" t="str">
        <f t="shared" si="7"/>
        <v>ESS187 - ESS ASOCIACION MUTUAL LOS ANDE</v>
      </c>
      <c r="CM273" s="23" t="s">
        <v>1944</v>
      </c>
      <c r="CN273" s="22" t="s">
        <v>2337</v>
      </c>
    </row>
    <row r="274" spans="1:92" x14ac:dyDescent="0.2">
      <c r="A274" s="9"/>
      <c r="B274" s="10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CG274" s="22" t="s">
        <v>1738</v>
      </c>
      <c r="CH274" s="22" t="s">
        <v>138</v>
      </c>
      <c r="CI274" s="22" t="str">
        <f t="shared" si="7"/>
        <v>ESS188 - ESS EMPRESA SOLIDARIA DE SALUD</v>
      </c>
      <c r="CM274" s="23" t="s">
        <v>1944</v>
      </c>
      <c r="CN274" s="22" t="s">
        <v>2338</v>
      </c>
    </row>
    <row r="275" spans="1:92" x14ac:dyDescent="0.2">
      <c r="A275" s="9"/>
      <c r="B275" s="10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CG275" s="22" t="s">
        <v>914</v>
      </c>
      <c r="CH275" s="22" t="s">
        <v>916</v>
      </c>
      <c r="CI275" s="22" t="str">
        <f t="shared" si="7"/>
        <v>ESS189 - ESS COOPERATIVA ESPECIALIZADA</v>
      </c>
      <c r="CM275" s="23" t="s">
        <v>1945</v>
      </c>
      <c r="CN275" s="22" t="s">
        <v>2339</v>
      </c>
    </row>
    <row r="276" spans="1:92" x14ac:dyDescent="0.2">
      <c r="A276" s="9"/>
      <c r="B276" s="10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CG276" s="22" t="s">
        <v>915</v>
      </c>
      <c r="CH276" s="22" t="s">
        <v>918</v>
      </c>
      <c r="CI276" s="22" t="str">
        <f t="shared" si="7"/>
        <v>ESS190 - ESS ASOCIACION EMPRESA SOLIDAR</v>
      </c>
      <c r="CM276" s="23" t="s">
        <v>1945</v>
      </c>
      <c r="CN276" s="22" t="s">
        <v>2340</v>
      </c>
    </row>
    <row r="277" spans="1:92" x14ac:dyDescent="0.2">
      <c r="A277" s="9"/>
      <c r="B277" s="10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CG277" s="22" t="s">
        <v>917</v>
      </c>
      <c r="CH277" s="22" t="s">
        <v>920</v>
      </c>
      <c r="CI277" s="22" t="str">
        <f t="shared" si="7"/>
        <v>ESS191 - ESS COOPERATIVA GENERACION SAL</v>
      </c>
      <c r="CM277" s="23" t="s">
        <v>1945</v>
      </c>
      <c r="CN277" s="22" t="s">
        <v>535</v>
      </c>
    </row>
    <row r="278" spans="1:92" x14ac:dyDescent="0.2">
      <c r="A278" s="9"/>
      <c r="B278" s="10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CG278" s="22" t="s">
        <v>919</v>
      </c>
      <c r="CH278" s="22" t="s">
        <v>922</v>
      </c>
      <c r="CI278" s="22" t="str">
        <f t="shared" si="7"/>
        <v>ESS192 - ESS EMPRESA COOPERATIVA DE SER</v>
      </c>
      <c r="CM278" s="23" t="s">
        <v>1946</v>
      </c>
      <c r="CN278" s="22" t="s">
        <v>536</v>
      </c>
    </row>
    <row r="279" spans="1:92" x14ac:dyDescent="0.2">
      <c r="A279" s="9"/>
      <c r="B279" s="10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CG279" s="22" t="s">
        <v>921</v>
      </c>
      <c r="CH279" s="22" t="s">
        <v>138</v>
      </c>
      <c r="CI279" s="22" t="str">
        <f t="shared" si="7"/>
        <v>ESS193 - ESS COOPERATIVA DE BIENESTAR E</v>
      </c>
      <c r="CM279" s="23" t="s">
        <v>1946</v>
      </c>
      <c r="CN279" s="22" t="s">
        <v>537</v>
      </c>
    </row>
    <row r="280" spans="1:92" x14ac:dyDescent="0.2">
      <c r="A280" s="9"/>
      <c r="B280" s="10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CG280" s="22" t="s">
        <v>923</v>
      </c>
      <c r="CH280" s="22" t="s">
        <v>925</v>
      </c>
      <c r="CI280" s="22" t="str">
        <f t="shared" si="7"/>
        <v>ESS194 - ESS COOPERATIVA ESPECIALIZADA</v>
      </c>
      <c r="CM280" s="23" t="s">
        <v>1946</v>
      </c>
      <c r="CN280" s="22" t="s">
        <v>538</v>
      </c>
    </row>
    <row r="281" spans="1:92" x14ac:dyDescent="0.2">
      <c r="A281" s="9"/>
      <c r="B281" s="10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CG281" s="22" t="s">
        <v>924</v>
      </c>
      <c r="CH281" s="22" t="s">
        <v>927</v>
      </c>
      <c r="CI281" s="22" t="str">
        <f t="shared" si="7"/>
        <v>ESS195 - ESS COOPERATIVA MULTIACTIVA DE</v>
      </c>
      <c r="CM281" s="23" t="s">
        <v>1946</v>
      </c>
      <c r="CN281" s="22" t="s">
        <v>539</v>
      </c>
    </row>
    <row r="282" spans="1:92" x14ac:dyDescent="0.2">
      <c r="A282" s="9"/>
      <c r="B282" s="10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CG282" s="22" t="s">
        <v>926</v>
      </c>
      <c r="CH282" s="22" t="s">
        <v>1159</v>
      </c>
      <c r="CI282" s="22" t="str">
        <f t="shared" si="7"/>
        <v>ESS196 - ESS COOPERATIVA INTEGRAL DE SA</v>
      </c>
      <c r="CM282" s="23" t="s">
        <v>1946</v>
      </c>
      <c r="CN282" s="22" t="s">
        <v>540</v>
      </c>
    </row>
    <row r="283" spans="1:92" x14ac:dyDescent="0.2">
      <c r="A283" s="9"/>
      <c r="B283" s="10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CG283" s="22" t="s">
        <v>928</v>
      </c>
      <c r="CH283" s="22" t="s">
        <v>138</v>
      </c>
      <c r="CI283" s="22" t="str">
        <f t="shared" si="7"/>
        <v>ESS197 - ESS COOPERATIVA EMPRESA SOLIDA</v>
      </c>
      <c r="CM283" s="23" t="s">
        <v>1947</v>
      </c>
      <c r="CN283" s="22" t="s">
        <v>541</v>
      </c>
    </row>
    <row r="284" spans="1:92" x14ac:dyDescent="0.2">
      <c r="A284" s="9"/>
      <c r="B284" s="10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CG284" s="22" t="s">
        <v>929</v>
      </c>
      <c r="CH284" s="22" t="s">
        <v>913</v>
      </c>
      <c r="CI284" s="22" t="str">
        <f t="shared" si="7"/>
        <v>ESS198 - ESS COOPERATIVA ESPECIALIZADA</v>
      </c>
      <c r="CM284" s="23" t="s">
        <v>1948</v>
      </c>
      <c r="CN284" s="22" t="s">
        <v>542</v>
      </c>
    </row>
    <row r="285" spans="1:92" x14ac:dyDescent="0.2">
      <c r="A285" s="9"/>
      <c r="B285" s="10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CG285" s="22" t="s">
        <v>930</v>
      </c>
      <c r="CH285" s="22" t="s">
        <v>932</v>
      </c>
      <c r="CI285" s="22" t="str">
        <f t="shared" si="7"/>
        <v>ESS199 - ESS EMPRESA SOLIDARIA DE SALUD</v>
      </c>
      <c r="CM285" s="23" t="s">
        <v>1948</v>
      </c>
      <c r="CN285" s="22" t="s">
        <v>543</v>
      </c>
    </row>
    <row r="286" spans="1:92" x14ac:dyDescent="0.2">
      <c r="A286" s="9"/>
      <c r="B286" s="10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CG286" s="22" t="s">
        <v>931</v>
      </c>
      <c r="CH286" s="22" t="s">
        <v>913</v>
      </c>
      <c r="CI286" s="22" t="str">
        <f t="shared" si="7"/>
        <v>ESS200 - ESS COOPERATIVA SALUD Y VIDA C</v>
      </c>
      <c r="CM286" s="23" t="s">
        <v>1948</v>
      </c>
      <c r="CN286" s="22" t="s">
        <v>544</v>
      </c>
    </row>
    <row r="287" spans="1:92" x14ac:dyDescent="0.2">
      <c r="A287" s="9"/>
      <c r="B287" s="10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CG287" s="22" t="s">
        <v>933</v>
      </c>
      <c r="CH287" s="22" t="s">
        <v>935</v>
      </c>
      <c r="CI287" s="22" t="str">
        <f t="shared" si="7"/>
        <v>ESS201 - ESS EMPRESA SOLIDARIA DE SALUD</v>
      </c>
      <c r="CM287" s="23" t="s">
        <v>1948</v>
      </c>
      <c r="CN287" s="22" t="s">
        <v>545</v>
      </c>
    </row>
    <row r="288" spans="1:92" x14ac:dyDescent="0.2">
      <c r="A288" s="9"/>
      <c r="B288" s="10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CG288" s="22" t="s">
        <v>934</v>
      </c>
      <c r="CH288" s="22" t="s">
        <v>937</v>
      </c>
      <c r="CI288" s="22" t="str">
        <f t="shared" si="7"/>
        <v>ESS202 - ESS COOPERATIVA DE SALUD DE LA</v>
      </c>
      <c r="CM288" s="23" t="s">
        <v>1949</v>
      </c>
      <c r="CN288" s="22" t="s">
        <v>546</v>
      </c>
    </row>
    <row r="289" spans="1:92" x14ac:dyDescent="0.2">
      <c r="A289" s="9"/>
      <c r="B289" s="10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CG289" s="22" t="s">
        <v>936</v>
      </c>
      <c r="CH289" s="22" t="s">
        <v>33</v>
      </c>
      <c r="CI289" s="22" t="str">
        <f t="shared" si="7"/>
        <v>ESS203 - ESS ASOCIACION MUTUAL LLANOSAL</v>
      </c>
      <c r="CM289" s="23" t="s">
        <v>1949</v>
      </c>
      <c r="CN289" s="22" t="s">
        <v>547</v>
      </c>
    </row>
    <row r="290" spans="1:92" x14ac:dyDescent="0.2">
      <c r="A290" s="9"/>
      <c r="B290" s="10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CG290" s="22" t="s">
        <v>938</v>
      </c>
      <c r="CH290" s="22" t="s">
        <v>138</v>
      </c>
      <c r="CI290" s="22" t="str">
        <f t="shared" si="7"/>
        <v>ESS204 - ESS ASOCIACION MUTUAL SOLIDARI</v>
      </c>
      <c r="CM290" s="23" t="s">
        <v>1950</v>
      </c>
      <c r="CN290" s="22" t="s">
        <v>548</v>
      </c>
    </row>
    <row r="291" spans="1:92" x14ac:dyDescent="0.2">
      <c r="A291" s="9"/>
      <c r="B291" s="10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CG291" s="22" t="s">
        <v>939</v>
      </c>
      <c r="CH291" s="22" t="s">
        <v>941</v>
      </c>
      <c r="CI291" s="22" t="str">
        <f t="shared" si="7"/>
        <v>ESS205 - ESS COOPERATIVA ESPECIALIZADA</v>
      </c>
      <c r="CM291" s="23" t="s">
        <v>1950</v>
      </c>
      <c r="CN291" s="22" t="s">
        <v>549</v>
      </c>
    </row>
    <row r="292" spans="1:92" x14ac:dyDescent="0.2">
      <c r="A292" s="9"/>
      <c r="B292" s="10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CG292" s="22" t="s">
        <v>940</v>
      </c>
      <c r="CH292" s="22" t="s">
        <v>943</v>
      </c>
      <c r="CI292" s="22" t="str">
        <f t="shared" si="7"/>
        <v>ESS206 - ESS COOPERATIVA DE SALUD DEL M</v>
      </c>
      <c r="CM292" s="23" t="s">
        <v>1950</v>
      </c>
      <c r="CN292" s="22" t="s">
        <v>550</v>
      </c>
    </row>
    <row r="293" spans="1:92" x14ac:dyDescent="0.2">
      <c r="A293" s="9"/>
      <c r="B293" s="10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CG293" s="22" t="s">
        <v>942</v>
      </c>
      <c r="CH293" s="22" t="s">
        <v>945</v>
      </c>
      <c r="CI293" s="22" t="str">
        <f t="shared" si="7"/>
        <v>ESS207 - ESS MUTUAL SER</v>
      </c>
      <c r="CM293" s="23" t="s">
        <v>1951</v>
      </c>
      <c r="CN293" s="22" t="s">
        <v>551</v>
      </c>
    </row>
    <row r="294" spans="1:92" x14ac:dyDescent="0.2">
      <c r="A294" s="9"/>
      <c r="B294" s="10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CG294" s="22" t="s">
        <v>944</v>
      </c>
      <c r="CH294" s="22" t="s">
        <v>947</v>
      </c>
      <c r="CI294" s="22" t="str">
        <f t="shared" si="7"/>
        <v>HC1413 - AIG COLOMBIA SEGUROS DE VIDA S</v>
      </c>
      <c r="CM294" s="23" t="s">
        <v>1951</v>
      </c>
      <c r="CN294" s="22" t="s">
        <v>552</v>
      </c>
    </row>
    <row r="295" spans="1:92" x14ac:dyDescent="0.2">
      <c r="A295" s="9"/>
      <c r="B295" s="10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CG295" s="22" t="s">
        <v>946</v>
      </c>
      <c r="CH295" s="22" t="s">
        <v>949</v>
      </c>
      <c r="CI295" s="22" t="str">
        <f t="shared" si="7"/>
        <v>MIN001 - MIN Fondo de Solidaridad y Gar</v>
      </c>
      <c r="CM295" s="23" t="s">
        <v>1951</v>
      </c>
      <c r="CN295" s="22" t="s">
        <v>553</v>
      </c>
    </row>
    <row r="296" spans="1:92" x14ac:dyDescent="0.2">
      <c r="A296" s="9"/>
      <c r="B296" s="10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CG296" s="22" t="s">
        <v>948</v>
      </c>
      <c r="CH296" s="22" t="s">
        <v>951</v>
      </c>
      <c r="CI296" s="22" t="str">
        <f t="shared" si="7"/>
        <v>RES001 - RES POLICIA NACIONAL</v>
      </c>
      <c r="CM296" s="23" t="s">
        <v>1952</v>
      </c>
      <c r="CN296" s="22" t="s">
        <v>554</v>
      </c>
    </row>
    <row r="297" spans="1:92" x14ac:dyDescent="0.2">
      <c r="A297" s="9"/>
      <c r="B297" s="10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CG297" s="22" t="s">
        <v>950</v>
      </c>
      <c r="CH297" s="22" t="s">
        <v>0</v>
      </c>
      <c r="CI297" s="22" t="str">
        <f t="shared" si="7"/>
        <v>RES002 - RES ECOPETROL</v>
      </c>
      <c r="CM297" s="23" t="s">
        <v>1952</v>
      </c>
      <c r="CN297" s="22" t="s">
        <v>555</v>
      </c>
    </row>
    <row r="298" spans="1:92" x14ac:dyDescent="0.2">
      <c r="A298" s="9"/>
      <c r="B298" s="10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CG298" s="22" t="s">
        <v>952</v>
      </c>
      <c r="CH298" s="22" t="s">
        <v>2</v>
      </c>
      <c r="CI298" s="22" t="str">
        <f t="shared" si="7"/>
        <v>RES003 - RES FUERZAS MILITARES HOSPITAL</v>
      </c>
      <c r="CM298" s="23" t="s">
        <v>1952</v>
      </c>
      <c r="CN298" s="22" t="s">
        <v>556</v>
      </c>
    </row>
    <row r="299" spans="1:92" x14ac:dyDescent="0.2">
      <c r="A299" s="9"/>
      <c r="B299" s="10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CG299" s="22" t="s">
        <v>1</v>
      </c>
      <c r="CH299" s="22" t="s">
        <v>4</v>
      </c>
      <c r="CI299" s="22" t="str">
        <f t="shared" si="7"/>
        <v>RES004 - RES FONDO DE PRESTACION SOCIAL</v>
      </c>
      <c r="CM299" s="23" t="s">
        <v>1952</v>
      </c>
      <c r="CN299" s="22" t="s">
        <v>557</v>
      </c>
    </row>
    <row r="300" spans="1:92" x14ac:dyDescent="0.2">
      <c r="A300" s="9"/>
      <c r="B300" s="10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CG300" s="22" t="s">
        <v>3</v>
      </c>
      <c r="CH300" s="22" t="s">
        <v>6</v>
      </c>
      <c r="CI300" s="22" t="str">
        <f t="shared" si="7"/>
        <v>RES005 - RES FONDO PRESTACION SOCIAL CO</v>
      </c>
      <c r="CM300" s="23" t="s">
        <v>1952</v>
      </c>
      <c r="CN300" s="22" t="s">
        <v>558</v>
      </c>
    </row>
    <row r="301" spans="1:92" x14ac:dyDescent="0.2">
      <c r="A301" s="9"/>
      <c r="B301" s="10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CG301" s="22" t="s">
        <v>5</v>
      </c>
      <c r="CH301" s="22" t="s">
        <v>8</v>
      </c>
      <c r="CI301" s="22" t="str">
        <f t="shared" si="7"/>
        <v>UT-001 - UT CAJA SALUD ARS UT BOGOTA</v>
      </c>
      <c r="CM301" s="23" t="s">
        <v>1952</v>
      </c>
      <c r="CN301" s="22" t="s">
        <v>559</v>
      </c>
    </row>
    <row r="302" spans="1:92" x14ac:dyDescent="0.2">
      <c r="A302" s="9"/>
      <c r="B302" s="10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CG302" s="22" t="s">
        <v>7</v>
      </c>
      <c r="CH302" s="22" t="s">
        <v>10</v>
      </c>
      <c r="CI302" s="22" t="str">
        <f t="shared" si="7"/>
        <v>UT-002 - UT COMFAMILIARES EN SALUD</v>
      </c>
      <c r="CM302" s="23" t="s">
        <v>1952</v>
      </c>
      <c r="CN302" s="22" t="s">
        <v>560</v>
      </c>
    </row>
    <row r="303" spans="1:92" x14ac:dyDescent="0.2">
      <c r="A303" s="9"/>
      <c r="B303" s="10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CG303" s="22" t="s">
        <v>9</v>
      </c>
      <c r="CH303" s="22" t="s">
        <v>12</v>
      </c>
      <c r="CI303" s="22" t="str">
        <f t="shared" si="7"/>
        <v>UT-003 - UT CAJA DE COMPENSACION FAMILI</v>
      </c>
      <c r="CM303" s="23" t="s">
        <v>1952</v>
      </c>
      <c r="CN303" s="22" t="s">
        <v>561</v>
      </c>
    </row>
    <row r="304" spans="1:92" x14ac:dyDescent="0.2">
      <c r="A304" s="9"/>
      <c r="B304" s="10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CG304" s="22" t="s">
        <v>11</v>
      </c>
      <c r="CH304" s="22" t="s">
        <v>1573</v>
      </c>
      <c r="CI304" s="22" t="str">
        <f t="shared" si="7"/>
        <v>UT-004 - UT CONVENIO CONFAMILIAR CAMACO</v>
      </c>
      <c r="CM304" s="23" t="s">
        <v>1952</v>
      </c>
      <c r="CN304" s="22" t="s">
        <v>562</v>
      </c>
    </row>
    <row r="305" spans="1:92" x14ac:dyDescent="0.2">
      <c r="A305" s="9"/>
      <c r="B305" s="10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CG305" s="22">
        <v>999998</v>
      </c>
      <c r="CH305" s="22" t="s">
        <v>194</v>
      </c>
      <c r="CI305" s="22" t="str">
        <f t="shared" si="7"/>
        <v>999998 - SIN DATO</v>
      </c>
      <c r="CM305" s="23" t="s">
        <v>1952</v>
      </c>
      <c r="CN305" s="22" t="s">
        <v>563</v>
      </c>
    </row>
    <row r="306" spans="1:92" x14ac:dyDescent="0.2">
      <c r="A306" s="9"/>
      <c r="B306" s="10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CG306" s="22">
        <v>999999</v>
      </c>
      <c r="CI306" s="22" t="str">
        <f t="shared" si="7"/>
        <v>999999 - NO ASEGURADO</v>
      </c>
      <c r="CM306" s="23" t="s">
        <v>1952</v>
      </c>
      <c r="CN306" s="22" t="s">
        <v>564</v>
      </c>
    </row>
    <row r="307" spans="1:92" x14ac:dyDescent="0.2">
      <c r="A307" s="9"/>
      <c r="B307" s="10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CM307" s="23" t="s">
        <v>1952</v>
      </c>
      <c r="CN307" s="22" t="s">
        <v>565</v>
      </c>
    </row>
    <row r="308" spans="1:92" x14ac:dyDescent="0.2">
      <c r="A308" s="9"/>
      <c r="B308" s="10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CM308" s="23" t="s">
        <v>1952</v>
      </c>
      <c r="CN308" s="22" t="s">
        <v>566</v>
      </c>
    </row>
    <row r="309" spans="1:92" x14ac:dyDescent="0.2">
      <c r="A309" s="9"/>
      <c r="B309" s="10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CM309" s="23" t="s">
        <v>1952</v>
      </c>
      <c r="CN309" s="22" t="s">
        <v>567</v>
      </c>
    </row>
    <row r="310" spans="1:92" x14ac:dyDescent="0.2">
      <c r="A310" s="9"/>
      <c r="B310" s="10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CM310" s="23" t="s">
        <v>1952</v>
      </c>
      <c r="CN310" s="22" t="s">
        <v>568</v>
      </c>
    </row>
    <row r="311" spans="1:92" x14ac:dyDescent="0.2">
      <c r="A311" s="9"/>
      <c r="B311" s="10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CM311" s="23" t="s">
        <v>1952</v>
      </c>
      <c r="CN311" s="22" t="s">
        <v>569</v>
      </c>
    </row>
    <row r="312" spans="1:92" x14ac:dyDescent="0.2">
      <c r="A312" s="9"/>
      <c r="B312" s="10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CM312" s="23" t="s">
        <v>1952</v>
      </c>
      <c r="CN312" s="22" t="s">
        <v>570</v>
      </c>
    </row>
    <row r="313" spans="1:92" x14ac:dyDescent="0.2">
      <c r="A313" s="9"/>
      <c r="B313" s="10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CM313" s="23" t="s">
        <v>1952</v>
      </c>
      <c r="CN313" s="22" t="s">
        <v>571</v>
      </c>
    </row>
    <row r="314" spans="1:92" x14ac:dyDescent="0.2">
      <c r="A314" s="9"/>
      <c r="B314" s="10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CM314" s="23" t="s">
        <v>1952</v>
      </c>
      <c r="CN314" s="22" t="s">
        <v>572</v>
      </c>
    </row>
    <row r="315" spans="1:92" x14ac:dyDescent="0.2">
      <c r="A315" s="9"/>
      <c r="B315" s="10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CM315" s="23" t="s">
        <v>1952</v>
      </c>
      <c r="CN315" s="22" t="s">
        <v>573</v>
      </c>
    </row>
    <row r="316" spans="1:92" x14ac:dyDescent="0.2">
      <c r="A316" s="9"/>
      <c r="B316" s="10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CM316" s="23" t="s">
        <v>1952</v>
      </c>
      <c r="CN316" s="22" t="s">
        <v>574</v>
      </c>
    </row>
    <row r="317" spans="1:92" x14ac:dyDescent="0.2">
      <c r="A317" s="9"/>
      <c r="B317" s="10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CM317" s="23" t="s">
        <v>1952</v>
      </c>
      <c r="CN317" s="22" t="s">
        <v>575</v>
      </c>
    </row>
    <row r="318" spans="1:92" x14ac:dyDescent="0.2">
      <c r="A318" s="9"/>
      <c r="B318" s="10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CM318" s="23" t="s">
        <v>1952</v>
      </c>
      <c r="CN318" s="22" t="s">
        <v>576</v>
      </c>
    </row>
    <row r="319" spans="1:92" x14ac:dyDescent="0.2">
      <c r="A319" s="9"/>
      <c r="B319" s="10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CM319" s="23" t="s">
        <v>1952</v>
      </c>
      <c r="CN319" s="22" t="s">
        <v>577</v>
      </c>
    </row>
    <row r="320" spans="1:92" x14ac:dyDescent="0.2">
      <c r="A320" s="9"/>
      <c r="B320" s="10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CM320" s="23" t="s">
        <v>1952</v>
      </c>
      <c r="CN320" s="22" t="s">
        <v>578</v>
      </c>
    </row>
    <row r="321" spans="1:92" x14ac:dyDescent="0.2">
      <c r="A321" s="9"/>
      <c r="B321" s="10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CM321" s="23" t="s">
        <v>1952</v>
      </c>
      <c r="CN321" s="22" t="s">
        <v>579</v>
      </c>
    </row>
    <row r="322" spans="1:92" x14ac:dyDescent="0.2">
      <c r="A322" s="9"/>
      <c r="B322" s="10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CM322" s="23" t="s">
        <v>1952</v>
      </c>
      <c r="CN322" s="22" t="s">
        <v>580</v>
      </c>
    </row>
    <row r="323" spans="1:92" x14ac:dyDescent="0.2">
      <c r="A323" s="9"/>
      <c r="B323" s="10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CM323" s="23" t="s">
        <v>1952</v>
      </c>
      <c r="CN323" s="22" t="s">
        <v>581</v>
      </c>
    </row>
    <row r="324" spans="1:92" x14ac:dyDescent="0.2">
      <c r="A324" s="9"/>
      <c r="B324" s="10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CM324" s="23" t="s">
        <v>1952</v>
      </c>
      <c r="CN324" s="22" t="s">
        <v>582</v>
      </c>
    </row>
    <row r="325" spans="1:92" x14ac:dyDescent="0.2">
      <c r="A325" s="9"/>
      <c r="B325" s="10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CM325" s="23" t="s">
        <v>1952</v>
      </c>
      <c r="CN325" s="22" t="s">
        <v>583</v>
      </c>
    </row>
    <row r="326" spans="1:92" x14ac:dyDescent="0.2">
      <c r="A326" s="9"/>
      <c r="B326" s="10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CM326" s="23" t="s">
        <v>1952</v>
      </c>
      <c r="CN326" s="22" t="s">
        <v>584</v>
      </c>
    </row>
    <row r="327" spans="1:92" x14ac:dyDescent="0.2">
      <c r="A327" s="9"/>
      <c r="B327" s="10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CM327" s="23" t="s">
        <v>1952</v>
      </c>
      <c r="CN327" s="22" t="s">
        <v>585</v>
      </c>
    </row>
    <row r="328" spans="1:92" x14ac:dyDescent="0.2">
      <c r="A328" s="9"/>
      <c r="B328" s="10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CM328" s="23" t="s">
        <v>1952</v>
      </c>
      <c r="CN328" s="22" t="s">
        <v>586</v>
      </c>
    </row>
    <row r="329" spans="1:92" x14ac:dyDescent="0.2">
      <c r="A329" s="9"/>
      <c r="B329" s="10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CM329" s="23" t="s">
        <v>1952</v>
      </c>
      <c r="CN329" s="22" t="s">
        <v>587</v>
      </c>
    </row>
    <row r="330" spans="1:92" x14ac:dyDescent="0.2">
      <c r="A330" s="9"/>
      <c r="B330" s="10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CM330" s="23" t="s">
        <v>1952</v>
      </c>
      <c r="CN330" s="22" t="s">
        <v>588</v>
      </c>
    </row>
    <row r="331" spans="1:92" x14ac:dyDescent="0.2">
      <c r="A331" s="9"/>
      <c r="B331" s="10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CM331" s="23" t="s">
        <v>1952</v>
      </c>
      <c r="CN331" s="22" t="s">
        <v>637</v>
      </c>
    </row>
    <row r="332" spans="1:92" x14ac:dyDescent="0.2">
      <c r="A332" s="9"/>
      <c r="B332" s="10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CM332" s="23" t="s">
        <v>1952</v>
      </c>
      <c r="CN332" s="22" t="s">
        <v>638</v>
      </c>
    </row>
    <row r="333" spans="1:92" x14ac:dyDescent="0.2">
      <c r="A333" s="9"/>
      <c r="B333" s="10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CM333" s="23" t="s">
        <v>1952</v>
      </c>
      <c r="CN333" s="22" t="s">
        <v>639</v>
      </c>
    </row>
    <row r="334" spans="1:92" x14ac:dyDescent="0.2">
      <c r="A334" s="9"/>
      <c r="B334" s="10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CM334" s="23" t="s">
        <v>1953</v>
      </c>
      <c r="CN334" s="22" t="s">
        <v>640</v>
      </c>
    </row>
    <row r="335" spans="1:92" x14ac:dyDescent="0.2">
      <c r="A335" s="9"/>
      <c r="B335" s="10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CM335" s="23" t="s">
        <v>1953</v>
      </c>
      <c r="CN335" s="22" t="s">
        <v>641</v>
      </c>
    </row>
    <row r="336" spans="1:92" x14ac:dyDescent="0.2">
      <c r="A336" s="9"/>
      <c r="B336" s="10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CM336" s="23" t="s">
        <v>1953</v>
      </c>
      <c r="CN336" s="22" t="s">
        <v>642</v>
      </c>
    </row>
    <row r="337" spans="1:92" x14ac:dyDescent="0.2">
      <c r="A337" s="9"/>
      <c r="B337" s="10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CM337" s="23" t="s">
        <v>1953</v>
      </c>
      <c r="CN337" s="22" t="s">
        <v>643</v>
      </c>
    </row>
    <row r="338" spans="1:92" x14ac:dyDescent="0.2">
      <c r="A338" s="9"/>
      <c r="B338" s="10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CM338" s="23" t="s">
        <v>1953</v>
      </c>
      <c r="CN338" s="22" t="s">
        <v>644</v>
      </c>
    </row>
    <row r="339" spans="1:92" x14ac:dyDescent="0.2">
      <c r="A339" s="9"/>
      <c r="B339" s="10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CM339" s="23" t="s">
        <v>1953</v>
      </c>
      <c r="CN339" s="22" t="s">
        <v>645</v>
      </c>
    </row>
    <row r="340" spans="1:92" x14ac:dyDescent="0.2">
      <c r="A340" s="9"/>
      <c r="B340" s="10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CM340" s="23" t="s">
        <v>1953</v>
      </c>
      <c r="CN340" s="22" t="s">
        <v>646</v>
      </c>
    </row>
    <row r="341" spans="1:92" x14ac:dyDescent="0.2">
      <c r="A341" s="9"/>
      <c r="B341" s="10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CM341" s="23" t="s">
        <v>1953</v>
      </c>
      <c r="CN341" s="22" t="s">
        <v>647</v>
      </c>
    </row>
    <row r="342" spans="1:92" x14ac:dyDescent="0.2">
      <c r="A342" s="9"/>
      <c r="B342" s="10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CM342" s="23" t="s">
        <v>1953</v>
      </c>
      <c r="CN342" s="22" t="s">
        <v>648</v>
      </c>
    </row>
    <row r="343" spans="1:92" x14ac:dyDescent="0.2">
      <c r="A343" s="9"/>
      <c r="B343" s="10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CM343" s="23" t="s">
        <v>1953</v>
      </c>
      <c r="CN343" s="22" t="s">
        <v>649</v>
      </c>
    </row>
    <row r="344" spans="1:92" x14ac:dyDescent="0.2">
      <c r="A344" s="9"/>
      <c r="B344" s="10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CM344" s="23" t="s">
        <v>1953</v>
      </c>
      <c r="CN344" s="22" t="s">
        <v>650</v>
      </c>
    </row>
    <row r="345" spans="1:92" x14ac:dyDescent="0.2">
      <c r="A345" s="9"/>
      <c r="B345" s="10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CM345" s="23" t="s">
        <v>1953</v>
      </c>
      <c r="CN345" s="22" t="s">
        <v>651</v>
      </c>
    </row>
    <row r="346" spans="1:92" x14ac:dyDescent="0.2">
      <c r="A346" s="9"/>
      <c r="B346" s="10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CM346" s="23" t="s">
        <v>1953</v>
      </c>
      <c r="CN346" s="22" t="s">
        <v>652</v>
      </c>
    </row>
    <row r="347" spans="1:92" x14ac:dyDescent="0.2">
      <c r="A347" s="9"/>
      <c r="B347" s="10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CM347" s="23" t="s">
        <v>1954</v>
      </c>
      <c r="CN347" s="22" t="s">
        <v>653</v>
      </c>
    </row>
    <row r="348" spans="1:92" x14ac:dyDescent="0.2">
      <c r="A348" s="9"/>
      <c r="B348" s="10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CM348" s="23" t="s">
        <v>1955</v>
      </c>
      <c r="CN348" s="22" t="s">
        <v>654</v>
      </c>
    </row>
    <row r="349" spans="1:92" x14ac:dyDescent="0.2">
      <c r="A349" s="9"/>
      <c r="B349" s="10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CM349" s="23" t="s">
        <v>1955</v>
      </c>
      <c r="CN349" s="22" t="s">
        <v>655</v>
      </c>
    </row>
    <row r="350" spans="1:92" x14ac:dyDescent="0.2">
      <c r="A350" s="9"/>
      <c r="B350" s="10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CM350" s="23" t="s">
        <v>1956</v>
      </c>
      <c r="CN350" s="22" t="s">
        <v>656</v>
      </c>
    </row>
    <row r="351" spans="1:92" x14ac:dyDescent="0.2">
      <c r="A351" s="9"/>
      <c r="B351" s="10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CM351" s="23" t="s">
        <v>1956</v>
      </c>
      <c r="CN351" s="22" t="s">
        <v>657</v>
      </c>
    </row>
    <row r="352" spans="1:92" x14ac:dyDescent="0.2">
      <c r="A352" s="9"/>
      <c r="B352" s="10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CM352" s="23" t="s">
        <v>1956</v>
      </c>
      <c r="CN352" s="22" t="s">
        <v>658</v>
      </c>
    </row>
    <row r="353" spans="1:92" x14ac:dyDescent="0.2">
      <c r="A353" s="9"/>
      <c r="B353" s="10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CM353" s="23" t="s">
        <v>1956</v>
      </c>
      <c r="CN353" s="22" t="s">
        <v>659</v>
      </c>
    </row>
    <row r="354" spans="1:92" x14ac:dyDescent="0.2">
      <c r="A354" s="9"/>
      <c r="B354" s="10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CM354" s="23" t="s">
        <v>1956</v>
      </c>
      <c r="CN354" s="22" t="s">
        <v>660</v>
      </c>
    </row>
    <row r="355" spans="1:92" x14ac:dyDescent="0.2">
      <c r="A355" s="9"/>
      <c r="B355" s="10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CM355" s="23" t="s">
        <v>1956</v>
      </c>
      <c r="CN355" s="22" t="s">
        <v>661</v>
      </c>
    </row>
    <row r="356" spans="1:92" x14ac:dyDescent="0.2">
      <c r="A356" s="9"/>
      <c r="B356" s="10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CM356" s="23" t="s">
        <v>1956</v>
      </c>
      <c r="CN356" s="22" t="s">
        <v>662</v>
      </c>
    </row>
    <row r="357" spans="1:92" x14ac:dyDescent="0.2">
      <c r="A357" s="9"/>
      <c r="B357" s="10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CM357" s="23" t="s">
        <v>1956</v>
      </c>
      <c r="CN357" s="22" t="s">
        <v>663</v>
      </c>
    </row>
    <row r="358" spans="1:92" x14ac:dyDescent="0.2">
      <c r="A358" s="9"/>
      <c r="B358" s="10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CM358" s="23" t="s">
        <v>1956</v>
      </c>
      <c r="CN358" s="22" t="s">
        <v>664</v>
      </c>
    </row>
    <row r="359" spans="1:92" x14ac:dyDescent="0.2">
      <c r="A359" s="9"/>
      <c r="B359" s="10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CM359" s="23" t="s">
        <v>1957</v>
      </c>
      <c r="CN359" s="22" t="s">
        <v>665</v>
      </c>
    </row>
    <row r="360" spans="1:92" x14ac:dyDescent="0.2">
      <c r="A360" s="9"/>
      <c r="B360" s="10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CM360" s="23" t="s">
        <v>1957</v>
      </c>
      <c r="CN360" s="22" t="s">
        <v>666</v>
      </c>
    </row>
    <row r="361" spans="1:92" x14ac:dyDescent="0.2">
      <c r="A361" s="9"/>
      <c r="B361" s="10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CM361" s="23" t="s">
        <v>1957</v>
      </c>
      <c r="CN361" s="22" t="s">
        <v>667</v>
      </c>
    </row>
    <row r="362" spans="1:92" x14ac:dyDescent="0.2">
      <c r="A362" s="9"/>
      <c r="B362" s="10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CM362" s="23" t="s">
        <v>1957</v>
      </c>
      <c r="CN362" s="22" t="s">
        <v>668</v>
      </c>
    </row>
    <row r="363" spans="1:92" x14ac:dyDescent="0.2">
      <c r="A363" s="9"/>
      <c r="B363" s="10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CM363" s="23" t="s">
        <v>1957</v>
      </c>
      <c r="CN363" s="22" t="s">
        <v>669</v>
      </c>
    </row>
    <row r="364" spans="1:92" x14ac:dyDescent="0.2">
      <c r="A364" s="9"/>
      <c r="B364" s="10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CM364" s="23" t="s">
        <v>1957</v>
      </c>
      <c r="CN364" s="22" t="s">
        <v>670</v>
      </c>
    </row>
    <row r="365" spans="1:92" x14ac:dyDescent="0.2">
      <c r="A365" s="9"/>
      <c r="B365" s="10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CM365" s="23" t="s">
        <v>1957</v>
      </c>
      <c r="CN365" s="22" t="s">
        <v>671</v>
      </c>
    </row>
    <row r="366" spans="1:92" x14ac:dyDescent="0.2">
      <c r="A366" s="9"/>
      <c r="B366" s="10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CM366" s="23" t="s">
        <v>1957</v>
      </c>
      <c r="CN366" s="22" t="s">
        <v>672</v>
      </c>
    </row>
    <row r="367" spans="1:92" x14ac:dyDescent="0.2">
      <c r="A367" s="9"/>
      <c r="B367" s="10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CM367" s="23" t="s">
        <v>1957</v>
      </c>
      <c r="CN367" s="22" t="s">
        <v>673</v>
      </c>
    </row>
    <row r="368" spans="1:92" x14ac:dyDescent="0.2">
      <c r="A368" s="9"/>
      <c r="B368" s="10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CM368" s="23" t="s">
        <v>1958</v>
      </c>
      <c r="CN368" s="22" t="s">
        <v>674</v>
      </c>
    </row>
    <row r="369" spans="1:92" x14ac:dyDescent="0.2">
      <c r="A369" s="9"/>
      <c r="B369" s="10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CM369" s="23" t="s">
        <v>1958</v>
      </c>
      <c r="CN369" s="22" t="s">
        <v>675</v>
      </c>
    </row>
    <row r="370" spans="1:92" x14ac:dyDescent="0.2">
      <c r="A370" s="9"/>
      <c r="B370" s="10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CM370" s="23" t="s">
        <v>1958</v>
      </c>
      <c r="CN370" s="22" t="s">
        <v>676</v>
      </c>
    </row>
    <row r="371" spans="1:92" x14ac:dyDescent="0.2">
      <c r="A371" s="9"/>
      <c r="B371" s="10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CM371" s="23" t="s">
        <v>1958</v>
      </c>
      <c r="CN371" s="22" t="s">
        <v>677</v>
      </c>
    </row>
    <row r="372" spans="1:92" x14ac:dyDescent="0.2">
      <c r="A372" s="9"/>
      <c r="B372" s="10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CM372" s="23" t="s">
        <v>1958</v>
      </c>
      <c r="CN372" s="22" t="s">
        <v>678</v>
      </c>
    </row>
    <row r="373" spans="1:92" x14ac:dyDescent="0.2">
      <c r="A373" s="9"/>
      <c r="B373" s="10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CM373" s="23" t="s">
        <v>1958</v>
      </c>
      <c r="CN373" s="22" t="s">
        <v>679</v>
      </c>
    </row>
    <row r="374" spans="1:92" x14ac:dyDescent="0.2">
      <c r="A374" s="9"/>
      <c r="B374" s="10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CM374" s="23" t="s">
        <v>1958</v>
      </c>
      <c r="CN374" s="22" t="s">
        <v>680</v>
      </c>
    </row>
    <row r="375" spans="1:92" x14ac:dyDescent="0.2">
      <c r="A375" s="9"/>
      <c r="B375" s="10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CM375" s="23" t="s">
        <v>1958</v>
      </c>
      <c r="CN375" s="22" t="s">
        <v>681</v>
      </c>
    </row>
    <row r="376" spans="1:92" x14ac:dyDescent="0.2">
      <c r="A376" s="9"/>
      <c r="B376" s="10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CM376" s="23" t="s">
        <v>1958</v>
      </c>
      <c r="CN376" s="22" t="s">
        <v>682</v>
      </c>
    </row>
    <row r="377" spans="1:92" x14ac:dyDescent="0.2">
      <c r="A377" s="9"/>
      <c r="B377" s="10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CM377" s="23" t="s">
        <v>1958</v>
      </c>
      <c r="CN377" s="22" t="s">
        <v>683</v>
      </c>
    </row>
    <row r="378" spans="1:92" x14ac:dyDescent="0.2">
      <c r="A378" s="9"/>
      <c r="B378" s="10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CM378" s="23" t="s">
        <v>1958</v>
      </c>
      <c r="CN378" s="22" t="s">
        <v>684</v>
      </c>
    </row>
    <row r="379" spans="1:92" x14ac:dyDescent="0.2">
      <c r="A379" s="9"/>
      <c r="B379" s="10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CM379" s="23" t="s">
        <v>1958</v>
      </c>
      <c r="CN379" s="22" t="s">
        <v>685</v>
      </c>
    </row>
    <row r="380" spans="1:92" x14ac:dyDescent="0.2">
      <c r="A380" s="9"/>
      <c r="B380" s="10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CM380" s="23" t="s">
        <v>1958</v>
      </c>
      <c r="CN380" s="22" t="s">
        <v>686</v>
      </c>
    </row>
    <row r="381" spans="1:92" x14ac:dyDescent="0.2">
      <c r="A381" s="9"/>
      <c r="B381" s="10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CM381" s="23" t="s">
        <v>1958</v>
      </c>
      <c r="CN381" s="22" t="s">
        <v>687</v>
      </c>
    </row>
    <row r="382" spans="1:92" x14ac:dyDescent="0.2">
      <c r="A382" s="9"/>
      <c r="B382" s="10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CM382" s="23" t="s">
        <v>1958</v>
      </c>
      <c r="CN382" s="22" t="s">
        <v>688</v>
      </c>
    </row>
    <row r="383" spans="1:92" x14ac:dyDescent="0.2">
      <c r="A383" s="9"/>
      <c r="B383" s="10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CM383" s="23" t="s">
        <v>1958</v>
      </c>
      <c r="CN383" s="22" t="s">
        <v>689</v>
      </c>
    </row>
    <row r="384" spans="1:92" x14ac:dyDescent="0.2">
      <c r="A384" s="9"/>
      <c r="B384" s="10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CM384" s="23" t="s">
        <v>1958</v>
      </c>
      <c r="CN384" s="22" t="s">
        <v>690</v>
      </c>
    </row>
    <row r="385" spans="1:92" x14ac:dyDescent="0.2">
      <c r="A385" s="9"/>
      <c r="B385" s="10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CM385" s="23" t="s">
        <v>1958</v>
      </c>
      <c r="CN385" s="22" t="s">
        <v>691</v>
      </c>
    </row>
    <row r="386" spans="1:92" x14ac:dyDescent="0.2">
      <c r="A386" s="9"/>
      <c r="B386" s="10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CM386" s="23" t="s">
        <v>1958</v>
      </c>
      <c r="CN386" s="22" t="s">
        <v>692</v>
      </c>
    </row>
    <row r="387" spans="1:92" x14ac:dyDescent="0.2">
      <c r="A387" s="9"/>
      <c r="B387" s="10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CM387" s="23" t="s">
        <v>1958</v>
      </c>
      <c r="CN387" s="22" t="s">
        <v>693</v>
      </c>
    </row>
    <row r="388" spans="1:92" x14ac:dyDescent="0.2">
      <c r="A388" s="9"/>
      <c r="B388" s="10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CM388" s="23" t="s">
        <v>1958</v>
      </c>
      <c r="CN388" s="22" t="s">
        <v>694</v>
      </c>
    </row>
    <row r="389" spans="1:92" x14ac:dyDescent="0.2">
      <c r="A389" s="9"/>
      <c r="B389" s="10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CM389" s="23" t="s">
        <v>1958</v>
      </c>
      <c r="CN389" s="22" t="s">
        <v>695</v>
      </c>
    </row>
    <row r="390" spans="1:92" x14ac:dyDescent="0.2">
      <c r="A390" s="9"/>
      <c r="B390" s="10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CM390" s="23" t="s">
        <v>1958</v>
      </c>
      <c r="CN390" s="22" t="s">
        <v>696</v>
      </c>
    </row>
    <row r="391" spans="1:92" x14ac:dyDescent="0.2">
      <c r="A391" s="9"/>
      <c r="B391" s="10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CM391" s="23" t="s">
        <v>1958</v>
      </c>
      <c r="CN391" s="22" t="s">
        <v>697</v>
      </c>
    </row>
    <row r="392" spans="1:92" x14ac:dyDescent="0.2">
      <c r="A392" s="9"/>
      <c r="B392" s="10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CM392" s="23" t="s">
        <v>1958</v>
      </c>
      <c r="CN392" s="22" t="s">
        <v>698</v>
      </c>
    </row>
    <row r="393" spans="1:92" x14ac:dyDescent="0.2">
      <c r="A393" s="9"/>
      <c r="B393" s="10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CM393" s="23" t="s">
        <v>1958</v>
      </c>
      <c r="CN393" s="22" t="s">
        <v>699</v>
      </c>
    </row>
    <row r="394" spans="1:92" x14ac:dyDescent="0.2">
      <c r="A394" s="9"/>
      <c r="B394" s="10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CM394" s="23" t="s">
        <v>1958</v>
      </c>
      <c r="CN394" s="22" t="s">
        <v>700</v>
      </c>
    </row>
    <row r="395" spans="1:92" x14ac:dyDescent="0.2">
      <c r="A395" s="9"/>
      <c r="B395" s="10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CM395" s="23" t="s">
        <v>1958</v>
      </c>
      <c r="CN395" s="22" t="s">
        <v>701</v>
      </c>
    </row>
    <row r="396" spans="1:92" x14ac:dyDescent="0.2">
      <c r="A396" s="9"/>
      <c r="B396" s="10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CM396" s="23" t="s">
        <v>1958</v>
      </c>
      <c r="CN396" s="22" t="s">
        <v>702</v>
      </c>
    </row>
    <row r="397" spans="1:92" x14ac:dyDescent="0.2">
      <c r="A397" s="9"/>
      <c r="B397" s="10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CM397" s="23" t="s">
        <v>1958</v>
      </c>
      <c r="CN397" s="22" t="s">
        <v>1758</v>
      </c>
    </row>
    <row r="398" spans="1:92" x14ac:dyDescent="0.2">
      <c r="A398" s="9"/>
      <c r="B398" s="10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CM398" s="23" t="s">
        <v>1958</v>
      </c>
      <c r="CN398" s="22" t="s">
        <v>1759</v>
      </c>
    </row>
    <row r="399" spans="1:92" x14ac:dyDescent="0.2">
      <c r="A399" s="9"/>
      <c r="B399" s="10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CM399" s="23" t="s">
        <v>1958</v>
      </c>
      <c r="CN399" s="22" t="s">
        <v>1760</v>
      </c>
    </row>
    <row r="400" spans="1:92" x14ac:dyDescent="0.2">
      <c r="A400" s="9"/>
      <c r="B400" s="10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CM400" s="23" t="s">
        <v>1959</v>
      </c>
      <c r="CN400" s="22" t="s">
        <v>1761</v>
      </c>
    </row>
    <row r="401" spans="1:92" x14ac:dyDescent="0.2">
      <c r="A401" s="9"/>
      <c r="B401" s="10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CM401" s="23" t="s">
        <v>1960</v>
      </c>
      <c r="CN401" s="22" t="s">
        <v>1762</v>
      </c>
    </row>
    <row r="402" spans="1:92" x14ac:dyDescent="0.2">
      <c r="A402" s="9"/>
      <c r="B402" s="10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CM402" s="23" t="s">
        <v>1960</v>
      </c>
      <c r="CN402" s="22" t="s">
        <v>1763</v>
      </c>
    </row>
    <row r="403" spans="1:92" x14ac:dyDescent="0.2">
      <c r="A403" s="9"/>
      <c r="B403" s="10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CM403" s="23" t="s">
        <v>1960</v>
      </c>
      <c r="CN403" s="22" t="s">
        <v>1764</v>
      </c>
    </row>
    <row r="404" spans="1:92" x14ac:dyDescent="0.2">
      <c r="A404" s="9"/>
      <c r="B404" s="10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CM404" s="23" t="s">
        <v>1960</v>
      </c>
      <c r="CN404" s="22" t="s">
        <v>1765</v>
      </c>
    </row>
    <row r="405" spans="1:92" x14ac:dyDescent="0.2">
      <c r="A405" s="9"/>
      <c r="B405" s="10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CM405" s="23" t="s">
        <v>1960</v>
      </c>
      <c r="CN405" s="22" t="s">
        <v>1766</v>
      </c>
    </row>
    <row r="406" spans="1:92" x14ac:dyDescent="0.2">
      <c r="A406" s="9"/>
      <c r="B406" s="10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CM406" s="23" t="s">
        <v>1960</v>
      </c>
      <c r="CN406" s="22" t="s">
        <v>1767</v>
      </c>
    </row>
    <row r="407" spans="1:92" x14ac:dyDescent="0.2">
      <c r="A407" s="9"/>
      <c r="B407" s="10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CM407" s="23" t="s">
        <v>1961</v>
      </c>
      <c r="CN407" s="22" t="s">
        <v>1768</v>
      </c>
    </row>
    <row r="408" spans="1:92" x14ac:dyDescent="0.2">
      <c r="A408" s="9"/>
      <c r="B408" s="10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CM408" s="23" t="s">
        <v>1961</v>
      </c>
      <c r="CN408" s="22" t="s">
        <v>1769</v>
      </c>
    </row>
    <row r="409" spans="1:92" x14ac:dyDescent="0.2">
      <c r="A409" s="9"/>
      <c r="B409" s="10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CM409" s="23" t="s">
        <v>1961</v>
      </c>
      <c r="CN409" s="22" t="s">
        <v>1770</v>
      </c>
    </row>
    <row r="410" spans="1:92" x14ac:dyDescent="0.2">
      <c r="A410" s="9"/>
      <c r="B410" s="10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CM410" s="23" t="s">
        <v>1961</v>
      </c>
      <c r="CN410" s="22" t="s">
        <v>1771</v>
      </c>
    </row>
    <row r="411" spans="1:92" x14ac:dyDescent="0.2">
      <c r="A411" s="9"/>
      <c r="B411" s="10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CM411" s="23" t="s">
        <v>1961</v>
      </c>
      <c r="CN411" s="22" t="s">
        <v>195</v>
      </c>
    </row>
    <row r="412" spans="1:92" x14ac:dyDescent="0.2">
      <c r="A412" s="9"/>
      <c r="B412" s="10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F412" s="9"/>
      <c r="BG412" s="9"/>
      <c r="BH412" s="9"/>
      <c r="BI412" s="9"/>
      <c r="BJ412" s="9"/>
      <c r="BK412" s="9"/>
      <c r="BL412" s="9"/>
      <c r="BM412" s="9"/>
      <c r="BN412" s="9"/>
      <c r="BO412" s="9"/>
      <c r="CM412" s="23" t="s">
        <v>1961</v>
      </c>
      <c r="CN412" s="22" t="s">
        <v>196</v>
      </c>
    </row>
    <row r="413" spans="1:92" x14ac:dyDescent="0.2">
      <c r="A413" s="9"/>
      <c r="B413" s="10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CM413" s="23" t="s">
        <v>1962</v>
      </c>
      <c r="CN413" s="22" t="s">
        <v>197</v>
      </c>
    </row>
    <row r="414" spans="1:92" x14ac:dyDescent="0.2">
      <c r="A414" s="9"/>
      <c r="B414" s="10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CM414" s="23" t="s">
        <v>1963</v>
      </c>
      <c r="CN414" s="22" t="s">
        <v>198</v>
      </c>
    </row>
    <row r="415" spans="1:92" x14ac:dyDescent="0.2">
      <c r="A415" s="9"/>
      <c r="B415" s="10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CM415" s="23" t="s">
        <v>1963</v>
      </c>
      <c r="CN415" s="22" t="s">
        <v>199</v>
      </c>
    </row>
    <row r="416" spans="1:92" x14ac:dyDescent="0.2">
      <c r="A416" s="9"/>
      <c r="B416" s="10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CM416" s="23" t="s">
        <v>1964</v>
      </c>
      <c r="CN416" s="22" t="s">
        <v>200</v>
      </c>
    </row>
    <row r="417" spans="1:92" x14ac:dyDescent="0.2">
      <c r="A417" s="9"/>
      <c r="B417" s="10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CM417" s="23" t="s">
        <v>1964</v>
      </c>
      <c r="CN417" s="22" t="s">
        <v>201</v>
      </c>
    </row>
    <row r="418" spans="1:92" x14ac:dyDescent="0.2">
      <c r="A418" s="9"/>
      <c r="B418" s="10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CM418" s="23" t="s">
        <v>1964</v>
      </c>
      <c r="CN418" s="22" t="s">
        <v>202</v>
      </c>
    </row>
    <row r="419" spans="1:92" x14ac:dyDescent="0.2">
      <c r="A419" s="9"/>
      <c r="B419" s="10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CM419" s="23" t="s">
        <v>1964</v>
      </c>
      <c r="CN419" s="22" t="s">
        <v>203</v>
      </c>
    </row>
    <row r="420" spans="1:92" x14ac:dyDescent="0.2">
      <c r="A420" s="9"/>
      <c r="B420" s="10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CM420" s="23" t="s">
        <v>1964</v>
      </c>
      <c r="CN420" s="22" t="s">
        <v>204</v>
      </c>
    </row>
    <row r="421" spans="1:92" x14ac:dyDescent="0.2">
      <c r="A421" s="9"/>
      <c r="B421" s="10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CM421" s="23" t="s">
        <v>1964</v>
      </c>
      <c r="CN421" s="22" t="s">
        <v>205</v>
      </c>
    </row>
    <row r="422" spans="1:92" x14ac:dyDescent="0.2">
      <c r="A422" s="9"/>
      <c r="B422" s="10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CM422" s="23" t="s">
        <v>1964</v>
      </c>
      <c r="CN422" s="22" t="s">
        <v>206</v>
      </c>
    </row>
    <row r="423" spans="1:92" x14ac:dyDescent="0.2">
      <c r="A423" s="9"/>
      <c r="B423" s="10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CM423" s="23" t="s">
        <v>1964</v>
      </c>
      <c r="CN423" s="22" t="s">
        <v>207</v>
      </c>
    </row>
    <row r="424" spans="1:92" x14ac:dyDescent="0.2">
      <c r="A424" s="9"/>
      <c r="B424" s="10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CM424" s="23" t="s">
        <v>1964</v>
      </c>
      <c r="CN424" s="22" t="s">
        <v>208</v>
      </c>
    </row>
    <row r="425" spans="1:92" x14ac:dyDescent="0.2">
      <c r="A425" s="9"/>
      <c r="B425" s="10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CM425" s="23" t="s">
        <v>1964</v>
      </c>
      <c r="CN425" s="22" t="s">
        <v>209</v>
      </c>
    </row>
    <row r="426" spans="1:92" x14ac:dyDescent="0.2">
      <c r="A426" s="9"/>
      <c r="B426" s="10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CM426" s="23" t="s">
        <v>1964</v>
      </c>
      <c r="CN426" s="22" t="s">
        <v>210</v>
      </c>
    </row>
    <row r="427" spans="1:92" x14ac:dyDescent="0.2">
      <c r="A427" s="9"/>
      <c r="B427" s="10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CM427" s="23" t="s">
        <v>1964</v>
      </c>
      <c r="CN427" s="22" t="s">
        <v>211</v>
      </c>
    </row>
    <row r="428" spans="1:92" x14ac:dyDescent="0.2">
      <c r="A428" s="9"/>
      <c r="B428" s="10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CM428" s="23" t="s">
        <v>1964</v>
      </c>
      <c r="CN428" s="22" t="s">
        <v>212</v>
      </c>
    </row>
    <row r="429" spans="1:92" x14ac:dyDescent="0.2">
      <c r="A429" s="9"/>
      <c r="B429" s="10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CM429" s="23" t="s">
        <v>1964</v>
      </c>
      <c r="CN429" s="22" t="s">
        <v>213</v>
      </c>
    </row>
    <row r="430" spans="1:92" x14ac:dyDescent="0.2">
      <c r="A430" s="9"/>
      <c r="B430" s="10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CM430" s="23" t="s">
        <v>1964</v>
      </c>
      <c r="CN430" s="22" t="s">
        <v>214</v>
      </c>
    </row>
    <row r="431" spans="1:92" x14ac:dyDescent="0.2">
      <c r="A431" s="9"/>
      <c r="B431" s="10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CM431" s="23" t="s">
        <v>1964</v>
      </c>
      <c r="CN431" s="22" t="s">
        <v>215</v>
      </c>
    </row>
    <row r="432" spans="1:92" x14ac:dyDescent="0.2">
      <c r="A432" s="9"/>
      <c r="B432" s="10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CM432" s="23" t="s">
        <v>1964</v>
      </c>
      <c r="CN432" s="22" t="s">
        <v>216</v>
      </c>
    </row>
    <row r="433" spans="1:92" x14ac:dyDescent="0.2">
      <c r="A433" s="9"/>
      <c r="B433" s="10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CM433" s="23" t="s">
        <v>1964</v>
      </c>
      <c r="CN433" s="22" t="s">
        <v>217</v>
      </c>
    </row>
    <row r="434" spans="1:92" x14ac:dyDescent="0.2">
      <c r="A434" s="9"/>
      <c r="B434" s="10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CM434" s="23" t="s">
        <v>1964</v>
      </c>
      <c r="CN434" s="22" t="s">
        <v>218</v>
      </c>
    </row>
    <row r="435" spans="1:92" x14ac:dyDescent="0.2">
      <c r="A435" s="9"/>
      <c r="B435" s="10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CM435" s="23" t="s">
        <v>1964</v>
      </c>
      <c r="CN435" s="22" t="s">
        <v>219</v>
      </c>
    </row>
    <row r="436" spans="1:92" x14ac:dyDescent="0.2">
      <c r="A436" s="9"/>
      <c r="B436" s="10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CM436" s="23" t="s">
        <v>1964</v>
      </c>
      <c r="CN436" s="22" t="s">
        <v>220</v>
      </c>
    </row>
    <row r="437" spans="1:92" x14ac:dyDescent="0.2">
      <c r="A437" s="9"/>
      <c r="B437" s="10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CM437" s="23" t="s">
        <v>1964</v>
      </c>
      <c r="CN437" s="22" t="s">
        <v>221</v>
      </c>
    </row>
    <row r="438" spans="1:92" x14ac:dyDescent="0.2">
      <c r="A438" s="9"/>
      <c r="B438" s="10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CM438" s="23" t="s">
        <v>1964</v>
      </c>
      <c r="CN438" s="22" t="s">
        <v>222</v>
      </c>
    </row>
    <row r="439" spans="1:92" x14ac:dyDescent="0.2">
      <c r="A439" s="9"/>
      <c r="B439" s="10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CM439" s="23" t="s">
        <v>1964</v>
      </c>
      <c r="CN439" s="22" t="s">
        <v>223</v>
      </c>
    </row>
    <row r="440" spans="1:92" x14ac:dyDescent="0.2">
      <c r="A440" s="9"/>
      <c r="B440" s="10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CM440" s="23" t="s">
        <v>1964</v>
      </c>
      <c r="CN440" s="22" t="s">
        <v>224</v>
      </c>
    </row>
    <row r="441" spans="1:92" x14ac:dyDescent="0.2">
      <c r="A441" s="9"/>
      <c r="B441" s="10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CM441" s="23" t="s">
        <v>1964</v>
      </c>
      <c r="CN441" s="22" t="s">
        <v>225</v>
      </c>
    </row>
    <row r="442" spans="1:92" x14ac:dyDescent="0.2">
      <c r="A442" s="9"/>
      <c r="B442" s="10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F442" s="9"/>
      <c r="BG442" s="9"/>
      <c r="BH442" s="9"/>
      <c r="BI442" s="9"/>
      <c r="BJ442" s="9"/>
      <c r="BK442" s="9"/>
      <c r="BL442" s="9"/>
      <c r="BM442" s="9"/>
      <c r="BN442" s="9"/>
      <c r="BO442" s="9"/>
      <c r="CM442" s="23" t="s">
        <v>1964</v>
      </c>
      <c r="CN442" s="22" t="s">
        <v>226</v>
      </c>
    </row>
    <row r="443" spans="1:92" x14ac:dyDescent="0.2">
      <c r="A443" s="9"/>
      <c r="B443" s="10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CM443" s="23" t="s">
        <v>1964</v>
      </c>
      <c r="CN443" s="22" t="s">
        <v>227</v>
      </c>
    </row>
    <row r="444" spans="1:92" x14ac:dyDescent="0.2">
      <c r="A444" s="9"/>
      <c r="B444" s="10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CM444" s="23" t="s">
        <v>1964</v>
      </c>
      <c r="CN444" s="22" t="s">
        <v>228</v>
      </c>
    </row>
    <row r="445" spans="1:92" x14ac:dyDescent="0.2">
      <c r="A445" s="9"/>
      <c r="B445" s="10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F445" s="9"/>
      <c r="BG445" s="9"/>
      <c r="BH445" s="9"/>
      <c r="BI445" s="9"/>
      <c r="BJ445" s="9"/>
      <c r="BK445" s="9"/>
      <c r="BL445" s="9"/>
      <c r="BM445" s="9"/>
      <c r="BN445" s="9"/>
      <c r="BO445" s="9"/>
      <c r="CM445" s="23" t="s">
        <v>1964</v>
      </c>
      <c r="CN445" s="22" t="s">
        <v>229</v>
      </c>
    </row>
    <row r="446" spans="1:92" x14ac:dyDescent="0.2">
      <c r="A446" s="9"/>
      <c r="B446" s="10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F446" s="9"/>
      <c r="BG446" s="9"/>
      <c r="BH446" s="9"/>
      <c r="BI446" s="9"/>
      <c r="BJ446" s="9"/>
      <c r="BK446" s="9"/>
      <c r="BL446" s="9"/>
      <c r="BM446" s="9"/>
      <c r="BN446" s="9"/>
      <c r="BO446" s="9"/>
      <c r="CM446" s="23" t="s">
        <v>1964</v>
      </c>
      <c r="CN446" s="22" t="s">
        <v>230</v>
      </c>
    </row>
    <row r="447" spans="1:92" x14ac:dyDescent="0.2">
      <c r="A447" s="9"/>
      <c r="B447" s="10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F447" s="9"/>
      <c r="BG447" s="9"/>
      <c r="BH447" s="9"/>
      <c r="BI447" s="9"/>
      <c r="BJ447" s="9"/>
      <c r="BK447" s="9"/>
      <c r="BL447" s="9"/>
      <c r="BM447" s="9"/>
      <c r="BN447" s="9"/>
      <c r="BO447" s="9"/>
      <c r="CM447" s="23" t="s">
        <v>1964</v>
      </c>
      <c r="CN447" s="22" t="s">
        <v>231</v>
      </c>
    </row>
    <row r="448" spans="1:92" x14ac:dyDescent="0.2">
      <c r="A448" s="9"/>
      <c r="B448" s="10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F448" s="9"/>
      <c r="BG448" s="9"/>
      <c r="BH448" s="9"/>
      <c r="BI448" s="9"/>
      <c r="BJ448" s="9"/>
      <c r="BK448" s="9"/>
      <c r="BL448" s="9"/>
      <c r="BM448" s="9"/>
      <c r="BN448" s="9"/>
      <c r="BO448" s="9"/>
      <c r="CM448" s="23" t="s">
        <v>1964</v>
      </c>
      <c r="CN448" s="22" t="s">
        <v>232</v>
      </c>
    </row>
    <row r="449" spans="1:92" x14ac:dyDescent="0.2">
      <c r="A449" s="9"/>
      <c r="B449" s="10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F449" s="9"/>
      <c r="BG449" s="9"/>
      <c r="BH449" s="9"/>
      <c r="BI449" s="9"/>
      <c r="BJ449" s="9"/>
      <c r="BK449" s="9"/>
      <c r="BL449" s="9"/>
      <c r="BM449" s="9"/>
      <c r="BN449" s="9"/>
      <c r="BO449" s="9"/>
      <c r="CM449" s="23" t="s">
        <v>1964</v>
      </c>
      <c r="CN449" s="22" t="s">
        <v>233</v>
      </c>
    </row>
    <row r="450" spans="1:92" x14ac:dyDescent="0.2">
      <c r="A450" s="9"/>
      <c r="B450" s="10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F450" s="9"/>
      <c r="BG450" s="9"/>
      <c r="BH450" s="9"/>
      <c r="BI450" s="9"/>
      <c r="BJ450" s="9"/>
      <c r="BK450" s="9"/>
      <c r="BL450" s="9"/>
      <c r="BM450" s="9"/>
      <c r="BN450" s="9"/>
      <c r="BO450" s="9"/>
      <c r="CM450" s="23" t="s">
        <v>1964</v>
      </c>
      <c r="CN450" s="22" t="s">
        <v>234</v>
      </c>
    </row>
    <row r="451" spans="1:92" x14ac:dyDescent="0.2">
      <c r="A451" s="9"/>
      <c r="B451" s="10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F451" s="9"/>
      <c r="BG451" s="9"/>
      <c r="BH451" s="9"/>
      <c r="BI451" s="9"/>
      <c r="BJ451" s="9"/>
      <c r="BK451" s="9"/>
      <c r="BL451" s="9"/>
      <c r="BM451" s="9"/>
      <c r="BN451" s="9"/>
      <c r="BO451" s="9"/>
      <c r="CM451" s="23" t="s">
        <v>1964</v>
      </c>
      <c r="CN451" s="22" t="s">
        <v>235</v>
      </c>
    </row>
    <row r="452" spans="1:92" x14ac:dyDescent="0.2">
      <c r="A452" s="9"/>
      <c r="B452" s="10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F452" s="9"/>
      <c r="BG452" s="9"/>
      <c r="BH452" s="9"/>
      <c r="BI452" s="9"/>
      <c r="BJ452" s="9"/>
      <c r="BK452" s="9"/>
      <c r="BL452" s="9"/>
      <c r="BM452" s="9"/>
      <c r="BN452" s="9"/>
      <c r="BO452" s="9"/>
      <c r="CM452" s="23" t="s">
        <v>1964</v>
      </c>
      <c r="CN452" s="22" t="s">
        <v>236</v>
      </c>
    </row>
    <row r="453" spans="1:92" x14ac:dyDescent="0.2">
      <c r="A453" s="9"/>
      <c r="B453" s="10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F453" s="9"/>
      <c r="BG453" s="9"/>
      <c r="BH453" s="9"/>
      <c r="BI453" s="9"/>
      <c r="BJ453" s="9"/>
      <c r="BK453" s="9"/>
      <c r="BL453" s="9"/>
      <c r="BM453" s="9"/>
      <c r="BN453" s="9"/>
      <c r="BO453" s="9"/>
      <c r="CM453" s="23" t="s">
        <v>1964</v>
      </c>
      <c r="CN453" s="22" t="s">
        <v>237</v>
      </c>
    </row>
    <row r="454" spans="1:92" x14ac:dyDescent="0.2">
      <c r="A454" s="9"/>
      <c r="B454" s="10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F454" s="9"/>
      <c r="BG454" s="9"/>
      <c r="BH454" s="9"/>
      <c r="BI454" s="9"/>
      <c r="BJ454" s="9"/>
      <c r="BK454" s="9"/>
      <c r="BL454" s="9"/>
      <c r="BM454" s="9"/>
      <c r="BN454" s="9"/>
      <c r="BO454" s="9"/>
      <c r="CM454" s="23" t="s">
        <v>1964</v>
      </c>
      <c r="CN454" s="22" t="s">
        <v>238</v>
      </c>
    </row>
    <row r="455" spans="1:92" x14ac:dyDescent="0.2">
      <c r="A455" s="9"/>
      <c r="B455" s="10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F455" s="9"/>
      <c r="BG455" s="9"/>
      <c r="BH455" s="9"/>
      <c r="BI455" s="9"/>
      <c r="BJ455" s="9"/>
      <c r="BK455" s="9"/>
      <c r="BL455" s="9"/>
      <c r="BM455" s="9"/>
      <c r="BN455" s="9"/>
      <c r="BO455" s="9"/>
      <c r="CM455" s="23" t="s">
        <v>1965</v>
      </c>
      <c r="CN455" s="22" t="s">
        <v>239</v>
      </c>
    </row>
    <row r="456" spans="1:92" x14ac:dyDescent="0.2">
      <c r="A456" s="9"/>
      <c r="B456" s="10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F456" s="9"/>
      <c r="BG456" s="9"/>
      <c r="BH456" s="9"/>
      <c r="BI456" s="9"/>
      <c r="BJ456" s="9"/>
      <c r="BK456" s="9"/>
      <c r="BL456" s="9"/>
      <c r="BM456" s="9"/>
      <c r="BN456" s="9"/>
      <c r="BO456" s="9"/>
      <c r="CM456" s="23" t="s">
        <v>1965</v>
      </c>
      <c r="CN456" s="22" t="s">
        <v>240</v>
      </c>
    </row>
    <row r="457" spans="1:92" x14ac:dyDescent="0.2">
      <c r="A457" s="9"/>
      <c r="B457" s="10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F457" s="9"/>
      <c r="BG457" s="9"/>
      <c r="BH457" s="9"/>
      <c r="BI457" s="9"/>
      <c r="BJ457" s="9"/>
      <c r="BK457" s="9"/>
      <c r="BL457" s="9"/>
      <c r="BM457" s="9"/>
      <c r="BN457" s="9"/>
      <c r="BO457" s="9"/>
      <c r="CM457" s="23" t="s">
        <v>1966</v>
      </c>
      <c r="CN457" s="22" t="s">
        <v>241</v>
      </c>
    </row>
    <row r="458" spans="1:92" x14ac:dyDescent="0.2">
      <c r="A458" s="9"/>
      <c r="B458" s="10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F458" s="9"/>
      <c r="BG458" s="9"/>
      <c r="BH458" s="9"/>
      <c r="BI458" s="9"/>
      <c r="BJ458" s="9"/>
      <c r="BK458" s="9"/>
      <c r="BL458" s="9"/>
      <c r="BM458" s="9"/>
      <c r="BN458" s="9"/>
      <c r="BO458" s="9"/>
      <c r="CM458" s="23" t="s">
        <v>1966</v>
      </c>
      <c r="CN458" s="22" t="s">
        <v>242</v>
      </c>
    </row>
    <row r="459" spans="1:92" x14ac:dyDescent="0.2">
      <c r="A459" s="9"/>
      <c r="B459" s="10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F459" s="9"/>
      <c r="BG459" s="9"/>
      <c r="BH459" s="9"/>
      <c r="BI459" s="9"/>
      <c r="BJ459" s="9"/>
      <c r="BK459" s="9"/>
      <c r="BL459" s="9"/>
      <c r="BM459" s="9"/>
      <c r="BN459" s="9"/>
      <c r="BO459" s="9"/>
      <c r="CM459" s="23" t="s">
        <v>1966</v>
      </c>
      <c r="CN459" s="22" t="s">
        <v>243</v>
      </c>
    </row>
    <row r="460" spans="1:92" x14ac:dyDescent="0.2">
      <c r="A460" s="9"/>
      <c r="B460" s="10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F460" s="9"/>
      <c r="BG460" s="9"/>
      <c r="BH460" s="9"/>
      <c r="BI460" s="9"/>
      <c r="BJ460" s="9"/>
      <c r="BK460" s="9"/>
      <c r="BL460" s="9"/>
      <c r="BM460" s="9"/>
      <c r="BN460" s="9"/>
      <c r="BO460" s="9"/>
      <c r="CM460" s="23" t="s">
        <v>1966</v>
      </c>
      <c r="CN460" s="22" t="s">
        <v>244</v>
      </c>
    </row>
    <row r="461" spans="1:92" x14ac:dyDescent="0.2">
      <c r="A461" s="9"/>
      <c r="B461" s="10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F461" s="9"/>
      <c r="BG461" s="9"/>
      <c r="BH461" s="9"/>
      <c r="BI461" s="9"/>
      <c r="BJ461" s="9"/>
      <c r="BK461" s="9"/>
      <c r="BL461" s="9"/>
      <c r="BM461" s="9"/>
      <c r="BN461" s="9"/>
      <c r="BO461" s="9"/>
      <c r="CM461" s="23" t="s">
        <v>1966</v>
      </c>
      <c r="CN461" s="22" t="s">
        <v>245</v>
      </c>
    </row>
    <row r="462" spans="1:92" x14ac:dyDescent="0.2">
      <c r="A462" s="9"/>
      <c r="B462" s="10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F462" s="9"/>
      <c r="BG462" s="9"/>
      <c r="BH462" s="9"/>
      <c r="BI462" s="9"/>
      <c r="BJ462" s="9"/>
      <c r="BK462" s="9"/>
      <c r="BL462" s="9"/>
      <c r="BM462" s="9"/>
      <c r="BN462" s="9"/>
      <c r="BO462" s="9"/>
      <c r="CM462" s="23" t="s">
        <v>1966</v>
      </c>
      <c r="CN462" s="22" t="s">
        <v>246</v>
      </c>
    </row>
    <row r="463" spans="1:92" x14ac:dyDescent="0.2">
      <c r="A463" s="9"/>
      <c r="B463" s="10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F463" s="9"/>
      <c r="BG463" s="9"/>
      <c r="BH463" s="9"/>
      <c r="BI463" s="9"/>
      <c r="BJ463" s="9"/>
      <c r="BK463" s="9"/>
      <c r="BL463" s="9"/>
      <c r="BM463" s="9"/>
      <c r="BN463" s="9"/>
      <c r="BO463" s="9"/>
      <c r="CM463" s="23" t="s">
        <v>1966</v>
      </c>
      <c r="CN463" s="22" t="s">
        <v>247</v>
      </c>
    </row>
    <row r="464" spans="1:92" x14ac:dyDescent="0.2">
      <c r="A464" s="9"/>
      <c r="B464" s="10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F464" s="9"/>
      <c r="BG464" s="9"/>
      <c r="BH464" s="9"/>
      <c r="BI464" s="9"/>
      <c r="BJ464" s="9"/>
      <c r="BK464" s="9"/>
      <c r="BL464" s="9"/>
      <c r="BM464" s="9"/>
      <c r="BN464" s="9"/>
      <c r="BO464" s="9"/>
      <c r="CM464" s="23" t="s">
        <v>1966</v>
      </c>
      <c r="CN464" s="22" t="s">
        <v>248</v>
      </c>
    </row>
    <row r="465" spans="1:92" x14ac:dyDescent="0.2">
      <c r="A465" s="9"/>
      <c r="B465" s="10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F465" s="9"/>
      <c r="BG465" s="9"/>
      <c r="BH465" s="9"/>
      <c r="BI465" s="9"/>
      <c r="BJ465" s="9"/>
      <c r="BK465" s="9"/>
      <c r="BL465" s="9"/>
      <c r="BM465" s="9"/>
      <c r="BN465" s="9"/>
      <c r="BO465" s="9"/>
      <c r="CM465" s="23" t="s">
        <v>1966</v>
      </c>
      <c r="CN465" s="22" t="s">
        <v>249</v>
      </c>
    </row>
    <row r="466" spans="1:92" x14ac:dyDescent="0.2">
      <c r="A466" s="9"/>
      <c r="B466" s="10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F466" s="9"/>
      <c r="BG466" s="9"/>
      <c r="BH466" s="9"/>
      <c r="BI466" s="9"/>
      <c r="BJ466" s="9"/>
      <c r="BK466" s="9"/>
      <c r="BL466" s="9"/>
      <c r="BM466" s="9"/>
      <c r="BN466" s="9"/>
      <c r="BO466" s="9"/>
      <c r="CM466" s="23" t="s">
        <v>1966</v>
      </c>
      <c r="CN466" s="22" t="s">
        <v>250</v>
      </c>
    </row>
    <row r="467" spans="1:92" x14ac:dyDescent="0.2">
      <c r="A467" s="9"/>
      <c r="B467" s="10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F467" s="9"/>
      <c r="BG467" s="9"/>
      <c r="BH467" s="9"/>
      <c r="BI467" s="9"/>
      <c r="BJ467" s="9"/>
      <c r="BK467" s="9"/>
      <c r="BL467" s="9"/>
      <c r="BM467" s="9"/>
      <c r="BN467" s="9"/>
      <c r="BO467" s="9"/>
      <c r="CM467" s="23" t="s">
        <v>1966</v>
      </c>
      <c r="CN467" s="22" t="s">
        <v>251</v>
      </c>
    </row>
    <row r="468" spans="1:92" x14ac:dyDescent="0.2">
      <c r="A468" s="9"/>
      <c r="B468" s="10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F468" s="9"/>
      <c r="BG468" s="9"/>
      <c r="BH468" s="9"/>
      <c r="BI468" s="9"/>
      <c r="BJ468" s="9"/>
      <c r="BK468" s="9"/>
      <c r="BL468" s="9"/>
      <c r="BM468" s="9"/>
      <c r="BN468" s="9"/>
      <c r="BO468" s="9"/>
      <c r="CM468" s="23" t="s">
        <v>1966</v>
      </c>
      <c r="CN468" s="22" t="s">
        <v>252</v>
      </c>
    </row>
    <row r="469" spans="1:92" x14ac:dyDescent="0.2">
      <c r="A469" s="9"/>
      <c r="B469" s="10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F469" s="9"/>
      <c r="BG469" s="9"/>
      <c r="BH469" s="9"/>
      <c r="BI469" s="9"/>
      <c r="BJ469" s="9"/>
      <c r="BK469" s="9"/>
      <c r="BL469" s="9"/>
      <c r="BM469" s="9"/>
      <c r="BN469" s="9"/>
      <c r="BO469" s="9"/>
      <c r="CM469" s="23" t="s">
        <v>1966</v>
      </c>
      <c r="CN469" s="22" t="s">
        <v>253</v>
      </c>
    </row>
    <row r="470" spans="1:92" x14ac:dyDescent="0.2">
      <c r="A470" s="9"/>
      <c r="B470" s="10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F470" s="9"/>
      <c r="BG470" s="9"/>
      <c r="BH470" s="9"/>
      <c r="BI470" s="9"/>
      <c r="BJ470" s="9"/>
      <c r="BK470" s="9"/>
      <c r="BL470" s="9"/>
      <c r="BM470" s="9"/>
      <c r="BN470" s="9"/>
      <c r="BO470" s="9"/>
      <c r="CM470" s="23" t="s">
        <v>1966</v>
      </c>
      <c r="CN470" s="22" t="s">
        <v>254</v>
      </c>
    </row>
    <row r="471" spans="1:92" x14ac:dyDescent="0.2">
      <c r="A471" s="9"/>
      <c r="B471" s="10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F471" s="9"/>
      <c r="BG471" s="9"/>
      <c r="BH471" s="9"/>
      <c r="BI471" s="9"/>
      <c r="BJ471" s="9"/>
      <c r="BK471" s="9"/>
      <c r="BL471" s="9"/>
      <c r="BM471" s="9"/>
      <c r="BN471" s="9"/>
      <c r="BO471" s="9"/>
      <c r="CM471" s="23" t="s">
        <v>1967</v>
      </c>
      <c r="CN471" s="22" t="s">
        <v>703</v>
      </c>
    </row>
    <row r="472" spans="1:92" x14ac:dyDescent="0.2">
      <c r="A472" s="9"/>
      <c r="B472" s="10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F472" s="9"/>
      <c r="BG472" s="9"/>
      <c r="BH472" s="9"/>
      <c r="BI472" s="9"/>
      <c r="BJ472" s="9"/>
      <c r="BK472" s="9"/>
      <c r="BL472" s="9"/>
      <c r="BM472" s="9"/>
      <c r="BN472" s="9"/>
      <c r="BO472" s="9"/>
      <c r="CM472" s="23" t="s">
        <v>1968</v>
      </c>
      <c r="CN472" s="22" t="s">
        <v>704</v>
      </c>
    </row>
    <row r="473" spans="1:92" x14ac:dyDescent="0.2">
      <c r="A473" s="9"/>
      <c r="B473" s="10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F473" s="9"/>
      <c r="BG473" s="9"/>
      <c r="BH473" s="9"/>
      <c r="BI473" s="9"/>
      <c r="BJ473" s="9"/>
      <c r="BK473" s="9"/>
      <c r="BL473" s="9"/>
      <c r="BM473" s="9"/>
      <c r="BN473" s="9"/>
      <c r="BO473" s="9"/>
      <c r="CM473" s="23" t="s">
        <v>1968</v>
      </c>
      <c r="CN473" s="22" t="s">
        <v>705</v>
      </c>
    </row>
    <row r="474" spans="1:92" x14ac:dyDescent="0.2">
      <c r="A474" s="9"/>
      <c r="B474" s="10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F474" s="9"/>
      <c r="BG474" s="9"/>
      <c r="BH474" s="9"/>
      <c r="BI474" s="9"/>
      <c r="BJ474" s="9"/>
      <c r="BK474" s="9"/>
      <c r="BL474" s="9"/>
      <c r="BM474" s="9"/>
      <c r="BN474" s="9"/>
      <c r="BO474" s="9"/>
      <c r="CM474" s="23" t="s">
        <v>1969</v>
      </c>
      <c r="CN474" s="22" t="s">
        <v>706</v>
      </c>
    </row>
    <row r="475" spans="1:92" x14ac:dyDescent="0.2">
      <c r="A475" s="9"/>
      <c r="B475" s="10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F475" s="9"/>
      <c r="BG475" s="9"/>
      <c r="BH475" s="9"/>
      <c r="BI475" s="9"/>
      <c r="BJ475" s="9"/>
      <c r="BK475" s="9"/>
      <c r="BL475" s="9"/>
      <c r="BM475" s="9"/>
      <c r="BN475" s="9"/>
      <c r="BO475" s="9"/>
      <c r="CM475" s="23" t="s">
        <v>1969</v>
      </c>
      <c r="CN475" s="22" t="s">
        <v>707</v>
      </c>
    </row>
    <row r="476" spans="1:92" x14ac:dyDescent="0.2">
      <c r="A476" s="9"/>
      <c r="B476" s="10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F476" s="9"/>
      <c r="BG476" s="9"/>
      <c r="BH476" s="9"/>
      <c r="BI476" s="9"/>
      <c r="BJ476" s="9"/>
      <c r="BK476" s="9"/>
      <c r="BL476" s="9"/>
      <c r="BM476" s="9"/>
      <c r="BN476" s="9"/>
      <c r="BO476" s="9"/>
      <c r="CM476" s="23" t="s">
        <v>1969</v>
      </c>
      <c r="CN476" s="22" t="s">
        <v>708</v>
      </c>
    </row>
    <row r="477" spans="1:92" x14ac:dyDescent="0.2">
      <c r="A477" s="9"/>
      <c r="B477" s="10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F477" s="9"/>
      <c r="BG477" s="9"/>
      <c r="BH477" s="9"/>
      <c r="BI477" s="9"/>
      <c r="BJ477" s="9"/>
      <c r="BK477" s="9"/>
      <c r="BL477" s="9"/>
      <c r="BM477" s="9"/>
      <c r="BN477" s="9"/>
      <c r="BO477" s="9"/>
      <c r="CM477" s="23" t="s">
        <v>1969</v>
      </c>
      <c r="CN477" s="22" t="s">
        <v>709</v>
      </c>
    </row>
    <row r="478" spans="1:92" x14ac:dyDescent="0.2">
      <c r="A478" s="9"/>
      <c r="B478" s="10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F478" s="9"/>
      <c r="BG478" s="9"/>
      <c r="BH478" s="9"/>
      <c r="BI478" s="9"/>
      <c r="BJ478" s="9"/>
      <c r="BK478" s="9"/>
      <c r="BL478" s="9"/>
      <c r="BM478" s="9"/>
      <c r="BN478" s="9"/>
      <c r="BO478" s="9"/>
      <c r="CM478" s="23" t="s">
        <v>1970</v>
      </c>
      <c r="CN478" s="22" t="s">
        <v>710</v>
      </c>
    </row>
    <row r="479" spans="1:92" x14ac:dyDescent="0.2">
      <c r="A479" s="9"/>
      <c r="B479" s="10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F479" s="9"/>
      <c r="BG479" s="9"/>
      <c r="BH479" s="9"/>
      <c r="BI479" s="9"/>
      <c r="BJ479" s="9"/>
      <c r="BK479" s="9"/>
      <c r="BL479" s="9"/>
      <c r="BM479" s="9"/>
      <c r="BN479" s="9"/>
      <c r="BO479" s="9"/>
      <c r="CM479" s="23" t="s">
        <v>1970</v>
      </c>
      <c r="CN479" s="22" t="s">
        <v>711</v>
      </c>
    </row>
    <row r="480" spans="1:92" x14ac:dyDescent="0.2">
      <c r="A480" s="9"/>
      <c r="B480" s="10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F480" s="9"/>
      <c r="BG480" s="9"/>
      <c r="BH480" s="9"/>
      <c r="BI480" s="9"/>
      <c r="BJ480" s="9"/>
      <c r="BK480" s="9"/>
      <c r="BL480" s="9"/>
      <c r="BM480" s="9"/>
      <c r="BN480" s="9"/>
      <c r="BO480" s="9"/>
      <c r="CM480" s="23" t="s">
        <v>1970</v>
      </c>
      <c r="CN480" s="22" t="s">
        <v>712</v>
      </c>
    </row>
    <row r="481" spans="1:92" x14ac:dyDescent="0.2">
      <c r="A481" s="9"/>
      <c r="B481" s="10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F481" s="9"/>
      <c r="BG481" s="9"/>
      <c r="BH481" s="9"/>
      <c r="BI481" s="9"/>
      <c r="BJ481" s="9"/>
      <c r="BK481" s="9"/>
      <c r="BL481" s="9"/>
      <c r="BM481" s="9"/>
      <c r="BN481" s="9"/>
      <c r="BO481" s="9"/>
      <c r="CM481" s="23" t="s">
        <v>1971</v>
      </c>
      <c r="CN481" s="22" t="s">
        <v>713</v>
      </c>
    </row>
    <row r="482" spans="1:92" x14ac:dyDescent="0.2">
      <c r="A482" s="9"/>
      <c r="B482" s="10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F482" s="9"/>
      <c r="BG482" s="9"/>
      <c r="BH482" s="9"/>
      <c r="BI482" s="9"/>
      <c r="BJ482" s="9"/>
      <c r="BK482" s="9"/>
      <c r="BL482" s="9"/>
      <c r="BM482" s="9"/>
      <c r="BN482" s="9"/>
      <c r="BO482" s="9"/>
      <c r="CM482" s="23" t="s">
        <v>1971</v>
      </c>
      <c r="CN482" s="22" t="s">
        <v>714</v>
      </c>
    </row>
    <row r="483" spans="1:92" x14ac:dyDescent="0.2">
      <c r="A483" s="9"/>
      <c r="B483" s="10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F483" s="9"/>
      <c r="BG483" s="9"/>
      <c r="BH483" s="9"/>
      <c r="BI483" s="9"/>
      <c r="BJ483" s="9"/>
      <c r="BK483" s="9"/>
      <c r="BL483" s="9"/>
      <c r="BM483" s="9"/>
      <c r="BN483" s="9"/>
      <c r="BO483" s="9"/>
      <c r="CM483" s="23" t="s">
        <v>1971</v>
      </c>
      <c r="CN483" s="22" t="s">
        <v>715</v>
      </c>
    </row>
    <row r="484" spans="1:92" x14ac:dyDescent="0.2">
      <c r="A484" s="9"/>
      <c r="B484" s="10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F484" s="9"/>
      <c r="BG484" s="9"/>
      <c r="BH484" s="9"/>
      <c r="BI484" s="9"/>
      <c r="BJ484" s="9"/>
      <c r="BK484" s="9"/>
      <c r="BL484" s="9"/>
      <c r="BM484" s="9"/>
      <c r="BN484" s="9"/>
      <c r="BO484" s="9"/>
      <c r="CM484" s="23" t="s">
        <v>1971</v>
      </c>
      <c r="CN484" s="22" t="s">
        <v>716</v>
      </c>
    </row>
    <row r="485" spans="1:92" x14ac:dyDescent="0.2">
      <c r="A485" s="9"/>
      <c r="B485" s="10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F485" s="9"/>
      <c r="BG485" s="9"/>
      <c r="BH485" s="9"/>
      <c r="BI485" s="9"/>
      <c r="BJ485" s="9"/>
      <c r="BK485" s="9"/>
      <c r="BL485" s="9"/>
      <c r="BM485" s="9"/>
      <c r="BN485" s="9"/>
      <c r="BO485" s="9"/>
      <c r="CM485" s="23" t="s">
        <v>1971</v>
      </c>
      <c r="CN485" s="22" t="s">
        <v>717</v>
      </c>
    </row>
    <row r="486" spans="1:92" x14ac:dyDescent="0.2">
      <c r="A486" s="9"/>
      <c r="B486" s="10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F486" s="9"/>
      <c r="BG486" s="9"/>
      <c r="BH486" s="9"/>
      <c r="BI486" s="9"/>
      <c r="BJ486" s="9"/>
      <c r="BK486" s="9"/>
      <c r="BL486" s="9"/>
      <c r="BM486" s="9"/>
      <c r="BN486" s="9"/>
      <c r="BO486" s="9"/>
      <c r="CM486" s="23" t="s">
        <v>1971</v>
      </c>
      <c r="CN486" s="22" t="s">
        <v>718</v>
      </c>
    </row>
    <row r="487" spans="1:92" x14ac:dyDescent="0.2">
      <c r="A487" s="9"/>
      <c r="B487" s="10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F487" s="9"/>
      <c r="BG487" s="9"/>
      <c r="BH487" s="9"/>
      <c r="BI487" s="9"/>
      <c r="BJ487" s="9"/>
      <c r="BK487" s="9"/>
      <c r="BL487" s="9"/>
      <c r="BM487" s="9"/>
      <c r="BN487" s="9"/>
      <c r="BO487" s="9"/>
      <c r="CM487" s="23" t="s">
        <v>1971</v>
      </c>
      <c r="CN487" s="22" t="s">
        <v>719</v>
      </c>
    </row>
    <row r="488" spans="1:92" x14ac:dyDescent="0.2">
      <c r="A488" s="9"/>
      <c r="B488" s="10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F488" s="9"/>
      <c r="BG488" s="9"/>
      <c r="BH488" s="9"/>
      <c r="BI488" s="9"/>
      <c r="BJ488" s="9"/>
      <c r="BK488" s="9"/>
      <c r="BL488" s="9"/>
      <c r="BM488" s="9"/>
      <c r="BN488" s="9"/>
      <c r="BO488" s="9"/>
      <c r="CM488" s="23" t="s">
        <v>1971</v>
      </c>
      <c r="CN488" s="22" t="s">
        <v>720</v>
      </c>
    </row>
    <row r="489" spans="1:92" x14ac:dyDescent="0.2">
      <c r="A489" s="9"/>
      <c r="B489" s="10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F489" s="9"/>
      <c r="BG489" s="9"/>
      <c r="BH489" s="9"/>
      <c r="BI489" s="9"/>
      <c r="BJ489" s="9"/>
      <c r="BK489" s="9"/>
      <c r="BL489" s="9"/>
      <c r="BM489" s="9"/>
      <c r="BN489" s="9"/>
      <c r="BO489" s="9"/>
      <c r="CM489" s="23" t="s">
        <v>1971</v>
      </c>
      <c r="CN489" s="22" t="s">
        <v>721</v>
      </c>
    </row>
    <row r="490" spans="1:92" x14ac:dyDescent="0.2">
      <c r="A490" s="9"/>
      <c r="B490" s="10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F490" s="9"/>
      <c r="BG490" s="9"/>
      <c r="BH490" s="9"/>
      <c r="BI490" s="9"/>
      <c r="BJ490" s="9"/>
      <c r="BK490" s="9"/>
      <c r="BL490" s="9"/>
      <c r="BM490" s="9"/>
      <c r="BN490" s="9"/>
      <c r="BO490" s="9"/>
      <c r="CM490" s="23" t="s">
        <v>1971</v>
      </c>
      <c r="CN490" s="22" t="s">
        <v>722</v>
      </c>
    </row>
    <row r="491" spans="1:92" x14ac:dyDescent="0.2">
      <c r="A491" s="9"/>
      <c r="B491" s="10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F491" s="9"/>
      <c r="BG491" s="9"/>
      <c r="BH491" s="9"/>
      <c r="BI491" s="9"/>
      <c r="BJ491" s="9"/>
      <c r="BK491" s="9"/>
      <c r="BL491" s="9"/>
      <c r="BM491" s="9"/>
      <c r="BN491" s="9"/>
      <c r="BO491" s="9"/>
      <c r="CM491" s="23" t="s">
        <v>1971</v>
      </c>
      <c r="CN491" s="22" t="s">
        <v>723</v>
      </c>
    </row>
    <row r="492" spans="1:92" x14ac:dyDescent="0.2">
      <c r="A492" s="9"/>
      <c r="B492" s="10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F492" s="9"/>
      <c r="BG492" s="9"/>
      <c r="BH492" s="9"/>
      <c r="BI492" s="9"/>
      <c r="BJ492" s="9"/>
      <c r="BK492" s="9"/>
      <c r="BL492" s="9"/>
      <c r="BM492" s="9"/>
      <c r="BN492" s="9"/>
      <c r="BO492" s="9"/>
      <c r="CM492" s="23" t="s">
        <v>1971</v>
      </c>
      <c r="CN492" s="22" t="s">
        <v>724</v>
      </c>
    </row>
    <row r="493" spans="1:92" x14ac:dyDescent="0.2">
      <c r="A493" s="9"/>
      <c r="B493" s="10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F493" s="9"/>
      <c r="BG493" s="9"/>
      <c r="BH493" s="9"/>
      <c r="BI493" s="9"/>
      <c r="BJ493" s="9"/>
      <c r="BK493" s="9"/>
      <c r="BL493" s="9"/>
      <c r="BM493" s="9"/>
      <c r="BN493" s="9"/>
      <c r="BO493" s="9"/>
      <c r="CM493" s="23" t="s">
        <v>1971</v>
      </c>
      <c r="CN493" s="22" t="s">
        <v>725</v>
      </c>
    </row>
    <row r="494" spans="1:92" x14ac:dyDescent="0.2">
      <c r="A494" s="9"/>
      <c r="B494" s="10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F494" s="9"/>
      <c r="BG494" s="9"/>
      <c r="BH494" s="9"/>
      <c r="BI494" s="9"/>
      <c r="BJ494" s="9"/>
      <c r="BK494" s="9"/>
      <c r="BL494" s="9"/>
      <c r="BM494" s="9"/>
      <c r="BN494" s="9"/>
      <c r="BO494" s="9"/>
      <c r="CM494" s="23" t="s">
        <v>1971</v>
      </c>
      <c r="CN494" s="22" t="s">
        <v>726</v>
      </c>
    </row>
    <row r="495" spans="1:92" x14ac:dyDescent="0.2">
      <c r="A495" s="9"/>
      <c r="B495" s="10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F495" s="9"/>
      <c r="BG495" s="9"/>
      <c r="BH495" s="9"/>
      <c r="BI495" s="9"/>
      <c r="BJ495" s="9"/>
      <c r="BK495" s="9"/>
      <c r="BL495" s="9"/>
      <c r="BM495" s="9"/>
      <c r="BN495" s="9"/>
      <c r="BO495" s="9"/>
      <c r="CM495" s="23" t="s">
        <v>1971</v>
      </c>
      <c r="CN495" s="22" t="s">
        <v>727</v>
      </c>
    </row>
    <row r="496" spans="1:92" x14ac:dyDescent="0.2">
      <c r="A496" s="9"/>
      <c r="B496" s="10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F496" s="9"/>
      <c r="BG496" s="9"/>
      <c r="BH496" s="9"/>
      <c r="BI496" s="9"/>
      <c r="BJ496" s="9"/>
      <c r="BK496" s="9"/>
      <c r="BL496" s="9"/>
      <c r="BM496" s="9"/>
      <c r="BN496" s="9"/>
      <c r="BO496" s="9"/>
      <c r="CM496" s="23" t="s">
        <v>1972</v>
      </c>
      <c r="CN496" s="22" t="s">
        <v>728</v>
      </c>
    </row>
    <row r="497" spans="1:92" x14ac:dyDescent="0.2">
      <c r="A497" s="9"/>
      <c r="B497" s="10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F497" s="9"/>
      <c r="BG497" s="9"/>
      <c r="BH497" s="9"/>
      <c r="BI497" s="9"/>
      <c r="BJ497" s="9"/>
      <c r="BK497" s="9"/>
      <c r="BL497" s="9"/>
      <c r="BM497" s="9"/>
      <c r="BN497" s="9"/>
      <c r="BO497" s="9"/>
      <c r="CM497" s="23" t="s">
        <v>1972</v>
      </c>
      <c r="CN497" s="22" t="s">
        <v>729</v>
      </c>
    </row>
    <row r="498" spans="1:92" x14ac:dyDescent="0.2">
      <c r="A498" s="9"/>
      <c r="B498" s="10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F498" s="9"/>
      <c r="BG498" s="9"/>
      <c r="BH498" s="9"/>
      <c r="BI498" s="9"/>
      <c r="BJ498" s="9"/>
      <c r="BK498" s="9"/>
      <c r="BL498" s="9"/>
      <c r="BM498" s="9"/>
      <c r="BN498" s="9"/>
      <c r="BO498" s="9"/>
      <c r="CM498" s="23" t="s">
        <v>1972</v>
      </c>
      <c r="CN498" s="22" t="s">
        <v>730</v>
      </c>
    </row>
    <row r="499" spans="1:92" x14ac:dyDescent="0.2">
      <c r="A499" s="9"/>
      <c r="B499" s="10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F499" s="9"/>
      <c r="BG499" s="9"/>
      <c r="BH499" s="9"/>
      <c r="BI499" s="9"/>
      <c r="BJ499" s="9"/>
      <c r="BK499" s="9"/>
      <c r="BL499" s="9"/>
      <c r="BM499" s="9"/>
      <c r="BN499" s="9"/>
      <c r="BO499" s="9"/>
      <c r="CM499" s="23" t="s">
        <v>1972</v>
      </c>
      <c r="CN499" s="22" t="s">
        <v>731</v>
      </c>
    </row>
    <row r="500" spans="1:92" x14ac:dyDescent="0.2">
      <c r="A500" s="9"/>
      <c r="B500" s="10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F500" s="9"/>
      <c r="BG500" s="9"/>
      <c r="BH500" s="9"/>
      <c r="BI500" s="9"/>
      <c r="BJ500" s="9"/>
      <c r="BK500" s="9"/>
      <c r="BL500" s="9"/>
      <c r="BM500" s="9"/>
      <c r="BN500" s="9"/>
      <c r="BO500" s="9"/>
      <c r="CM500" s="23" t="s">
        <v>1972</v>
      </c>
      <c r="CN500" s="22" t="s">
        <v>732</v>
      </c>
    </row>
    <row r="501" spans="1:92" x14ac:dyDescent="0.2">
      <c r="A501" s="9"/>
      <c r="B501" s="10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F501" s="9"/>
      <c r="BG501" s="9"/>
      <c r="BH501" s="9"/>
      <c r="BI501" s="9"/>
      <c r="BJ501" s="9"/>
      <c r="BK501" s="9"/>
      <c r="BL501" s="9"/>
      <c r="BM501" s="9"/>
      <c r="BN501" s="9"/>
      <c r="BO501" s="9"/>
      <c r="CM501" s="23" t="s">
        <v>1972</v>
      </c>
      <c r="CN501" s="22" t="s">
        <v>733</v>
      </c>
    </row>
    <row r="502" spans="1:92" x14ac:dyDescent="0.2">
      <c r="A502" s="9"/>
      <c r="B502" s="10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F502" s="9"/>
      <c r="BG502" s="9"/>
      <c r="BH502" s="9"/>
      <c r="BI502" s="9"/>
      <c r="BJ502" s="9"/>
      <c r="BK502" s="9"/>
      <c r="BL502" s="9"/>
      <c r="BM502" s="9"/>
      <c r="BN502" s="9"/>
      <c r="BO502" s="9"/>
      <c r="CM502" s="23" t="s">
        <v>1972</v>
      </c>
      <c r="CN502" s="22" t="s">
        <v>734</v>
      </c>
    </row>
    <row r="503" spans="1:92" x14ac:dyDescent="0.2">
      <c r="A503" s="9"/>
      <c r="B503" s="10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F503" s="9"/>
      <c r="BG503" s="9"/>
      <c r="BH503" s="9"/>
      <c r="BI503" s="9"/>
      <c r="BJ503" s="9"/>
      <c r="BK503" s="9"/>
      <c r="BL503" s="9"/>
      <c r="BM503" s="9"/>
      <c r="BN503" s="9"/>
      <c r="BO503" s="9"/>
      <c r="CM503" s="23" t="s">
        <v>1972</v>
      </c>
      <c r="CN503" s="22" t="s">
        <v>735</v>
      </c>
    </row>
    <row r="504" spans="1:92" x14ac:dyDescent="0.2">
      <c r="A504" s="9"/>
      <c r="B504" s="10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F504" s="9"/>
      <c r="BG504" s="9"/>
      <c r="BH504" s="9"/>
      <c r="BI504" s="9"/>
      <c r="BJ504" s="9"/>
      <c r="BK504" s="9"/>
      <c r="BL504" s="9"/>
      <c r="BM504" s="9"/>
      <c r="BN504" s="9"/>
      <c r="BO504" s="9"/>
      <c r="CM504" s="23" t="s">
        <v>1972</v>
      </c>
      <c r="CN504" s="22" t="s">
        <v>736</v>
      </c>
    </row>
    <row r="505" spans="1:92" x14ac:dyDescent="0.2">
      <c r="A505" s="9"/>
      <c r="B505" s="10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F505" s="9"/>
      <c r="BG505" s="9"/>
      <c r="BH505" s="9"/>
      <c r="BI505" s="9"/>
      <c r="BJ505" s="9"/>
      <c r="BK505" s="9"/>
      <c r="BL505" s="9"/>
      <c r="BM505" s="9"/>
      <c r="BN505" s="9"/>
      <c r="BO505" s="9"/>
      <c r="CM505" s="23" t="s">
        <v>1973</v>
      </c>
      <c r="CN505" s="22" t="s">
        <v>737</v>
      </c>
    </row>
    <row r="506" spans="1:92" x14ac:dyDescent="0.2">
      <c r="A506" s="9"/>
      <c r="B506" s="10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F506" s="9"/>
      <c r="BG506" s="9"/>
      <c r="BH506" s="9"/>
      <c r="BI506" s="9"/>
      <c r="BJ506" s="9"/>
      <c r="BK506" s="9"/>
      <c r="BL506" s="9"/>
      <c r="BM506" s="9"/>
      <c r="BN506" s="9"/>
      <c r="BO506" s="9"/>
      <c r="CM506" s="23" t="s">
        <v>1973</v>
      </c>
      <c r="CN506" s="22" t="s">
        <v>738</v>
      </c>
    </row>
    <row r="507" spans="1:92" x14ac:dyDescent="0.2">
      <c r="A507" s="9"/>
      <c r="B507" s="10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F507" s="9"/>
      <c r="BG507" s="9"/>
      <c r="BH507" s="9"/>
      <c r="BI507" s="9"/>
      <c r="BJ507" s="9"/>
      <c r="BK507" s="9"/>
      <c r="BL507" s="9"/>
      <c r="BM507" s="9"/>
      <c r="BN507" s="9"/>
      <c r="BO507" s="9"/>
      <c r="CM507" s="23" t="s">
        <v>1973</v>
      </c>
      <c r="CN507" s="22" t="s">
        <v>739</v>
      </c>
    </row>
    <row r="508" spans="1:92" x14ac:dyDescent="0.2">
      <c r="A508" s="9"/>
      <c r="B508" s="10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F508" s="9"/>
      <c r="BG508" s="9"/>
      <c r="BH508" s="9"/>
      <c r="BI508" s="9"/>
      <c r="BJ508" s="9"/>
      <c r="BK508" s="9"/>
      <c r="BL508" s="9"/>
      <c r="BM508" s="9"/>
      <c r="BN508" s="9"/>
      <c r="BO508" s="9"/>
      <c r="CM508" s="23" t="s">
        <v>1973</v>
      </c>
      <c r="CN508" s="22" t="s">
        <v>740</v>
      </c>
    </row>
    <row r="509" spans="1:92" x14ac:dyDescent="0.2">
      <c r="A509" s="9"/>
      <c r="B509" s="10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F509" s="9"/>
      <c r="BG509" s="9"/>
      <c r="BH509" s="9"/>
      <c r="BI509" s="9"/>
      <c r="BJ509" s="9"/>
      <c r="BK509" s="9"/>
      <c r="BL509" s="9"/>
      <c r="BM509" s="9"/>
      <c r="BN509" s="9"/>
      <c r="BO509" s="9"/>
      <c r="CM509" s="23" t="s">
        <v>1973</v>
      </c>
      <c r="CN509" s="22" t="s">
        <v>741</v>
      </c>
    </row>
    <row r="510" spans="1:92" x14ac:dyDescent="0.2">
      <c r="A510" s="9"/>
      <c r="B510" s="10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F510" s="9"/>
      <c r="BG510" s="9"/>
      <c r="BH510" s="9"/>
      <c r="BI510" s="9"/>
      <c r="BJ510" s="9"/>
      <c r="BK510" s="9"/>
      <c r="BL510" s="9"/>
      <c r="BM510" s="9"/>
      <c r="BN510" s="9"/>
      <c r="BO510" s="9"/>
      <c r="CM510" s="23" t="s">
        <v>1974</v>
      </c>
      <c r="CN510" s="22" t="s">
        <v>742</v>
      </c>
    </row>
    <row r="511" spans="1:92" x14ac:dyDescent="0.2">
      <c r="A511" s="9"/>
      <c r="B511" s="10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F511" s="9"/>
      <c r="BG511" s="9"/>
      <c r="BH511" s="9"/>
      <c r="BI511" s="9"/>
      <c r="BJ511" s="9"/>
      <c r="BK511" s="9"/>
      <c r="BL511" s="9"/>
      <c r="BM511" s="9"/>
      <c r="BN511" s="9"/>
      <c r="BO511" s="9"/>
      <c r="CM511" s="23" t="s">
        <v>1974</v>
      </c>
      <c r="CN511" s="22" t="s">
        <v>743</v>
      </c>
    </row>
    <row r="512" spans="1:92" x14ac:dyDescent="0.2">
      <c r="A512" s="9"/>
      <c r="B512" s="10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F512" s="9"/>
      <c r="BG512" s="9"/>
      <c r="BH512" s="9"/>
      <c r="BI512" s="9"/>
      <c r="BJ512" s="9"/>
      <c r="BK512" s="9"/>
      <c r="BL512" s="9"/>
      <c r="BM512" s="9"/>
      <c r="BN512" s="9"/>
      <c r="BO512" s="9"/>
      <c r="CM512" s="23" t="s">
        <v>1974</v>
      </c>
      <c r="CN512" s="22" t="s">
        <v>744</v>
      </c>
    </row>
    <row r="513" spans="1:92" x14ac:dyDescent="0.2">
      <c r="A513" s="9"/>
      <c r="B513" s="10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F513" s="9"/>
      <c r="BG513" s="9"/>
      <c r="BH513" s="9"/>
      <c r="BI513" s="9"/>
      <c r="BJ513" s="9"/>
      <c r="BK513" s="9"/>
      <c r="BL513" s="9"/>
      <c r="BM513" s="9"/>
      <c r="BN513" s="9"/>
      <c r="BO513" s="9"/>
      <c r="CM513" s="23" t="s">
        <v>1974</v>
      </c>
      <c r="CN513" s="22" t="s">
        <v>745</v>
      </c>
    </row>
    <row r="514" spans="1:92" x14ac:dyDescent="0.2">
      <c r="A514" s="9"/>
      <c r="B514" s="10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F514" s="9"/>
      <c r="BG514" s="9"/>
      <c r="BH514" s="9"/>
      <c r="BI514" s="9"/>
      <c r="BJ514" s="9"/>
      <c r="BK514" s="9"/>
      <c r="BL514" s="9"/>
      <c r="BM514" s="9"/>
      <c r="BN514" s="9"/>
      <c r="BO514" s="9"/>
      <c r="CM514" s="23" t="s">
        <v>1974</v>
      </c>
      <c r="CN514" s="22" t="s">
        <v>746</v>
      </c>
    </row>
    <row r="515" spans="1:92" x14ac:dyDescent="0.2">
      <c r="A515" s="9"/>
      <c r="B515" s="10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F515" s="9"/>
      <c r="BG515" s="9"/>
      <c r="BH515" s="9"/>
      <c r="BI515" s="9"/>
      <c r="BJ515" s="9"/>
      <c r="BK515" s="9"/>
      <c r="BL515" s="9"/>
      <c r="BM515" s="9"/>
      <c r="BN515" s="9"/>
      <c r="BO515" s="9"/>
      <c r="CM515" s="23" t="s">
        <v>1974</v>
      </c>
      <c r="CN515" s="22" t="s">
        <v>747</v>
      </c>
    </row>
    <row r="516" spans="1:92" x14ac:dyDescent="0.2">
      <c r="A516" s="9"/>
      <c r="B516" s="10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F516" s="9"/>
      <c r="BG516" s="9"/>
      <c r="BH516" s="9"/>
      <c r="BI516" s="9"/>
      <c r="BJ516" s="9"/>
      <c r="BK516" s="9"/>
      <c r="BL516" s="9"/>
      <c r="BM516" s="9"/>
      <c r="BN516" s="9"/>
      <c r="BO516" s="9"/>
      <c r="CM516" s="23" t="s">
        <v>1974</v>
      </c>
      <c r="CN516" s="22" t="s">
        <v>748</v>
      </c>
    </row>
    <row r="517" spans="1:92" x14ac:dyDescent="0.2">
      <c r="A517" s="9"/>
      <c r="B517" s="10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F517" s="9"/>
      <c r="BG517" s="9"/>
      <c r="BH517" s="9"/>
      <c r="BI517" s="9"/>
      <c r="BJ517" s="9"/>
      <c r="BK517" s="9"/>
      <c r="BL517" s="9"/>
      <c r="BM517" s="9"/>
      <c r="BN517" s="9"/>
      <c r="BO517" s="9"/>
      <c r="CM517" s="23" t="s">
        <v>1974</v>
      </c>
      <c r="CN517" s="22" t="s">
        <v>749</v>
      </c>
    </row>
    <row r="518" spans="1:92" x14ac:dyDescent="0.2">
      <c r="A518" s="9"/>
      <c r="B518" s="10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F518" s="9"/>
      <c r="BG518" s="9"/>
      <c r="BH518" s="9"/>
      <c r="BI518" s="9"/>
      <c r="BJ518" s="9"/>
      <c r="BK518" s="9"/>
      <c r="BL518" s="9"/>
      <c r="BM518" s="9"/>
      <c r="BN518" s="9"/>
      <c r="BO518" s="9"/>
      <c r="CM518" s="23" t="s">
        <v>1974</v>
      </c>
      <c r="CN518" s="22" t="s">
        <v>750</v>
      </c>
    </row>
    <row r="519" spans="1:92" x14ac:dyDescent="0.2">
      <c r="A519" s="9"/>
      <c r="B519" s="10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F519" s="9"/>
      <c r="BG519" s="9"/>
      <c r="BH519" s="9"/>
      <c r="BI519" s="9"/>
      <c r="BJ519" s="9"/>
      <c r="BK519" s="9"/>
      <c r="BL519" s="9"/>
      <c r="BM519" s="9"/>
      <c r="BN519" s="9"/>
      <c r="BO519" s="9"/>
      <c r="CM519" s="23" t="s">
        <v>1974</v>
      </c>
      <c r="CN519" s="22" t="s">
        <v>751</v>
      </c>
    </row>
    <row r="520" spans="1:92" x14ac:dyDescent="0.2">
      <c r="A520" s="9"/>
      <c r="B520" s="10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F520" s="9"/>
      <c r="BG520" s="9"/>
      <c r="BH520" s="9"/>
      <c r="BI520" s="9"/>
      <c r="BJ520" s="9"/>
      <c r="BK520" s="9"/>
      <c r="BL520" s="9"/>
      <c r="BM520" s="9"/>
      <c r="BN520" s="9"/>
      <c r="BO520" s="9"/>
      <c r="CM520" s="23" t="s">
        <v>1974</v>
      </c>
      <c r="CN520" s="22" t="s">
        <v>752</v>
      </c>
    </row>
    <row r="521" spans="1:92" x14ac:dyDescent="0.2">
      <c r="A521" s="9"/>
      <c r="B521" s="10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F521" s="9"/>
      <c r="BG521" s="9"/>
      <c r="BH521" s="9"/>
      <c r="BI521" s="9"/>
      <c r="BJ521" s="9"/>
      <c r="BK521" s="9"/>
      <c r="BL521" s="9"/>
      <c r="BM521" s="9"/>
      <c r="BN521" s="9"/>
      <c r="BO521" s="9"/>
      <c r="CM521" s="23" t="s">
        <v>1974</v>
      </c>
      <c r="CN521" s="22" t="s">
        <v>753</v>
      </c>
    </row>
    <row r="522" spans="1:92" x14ac:dyDescent="0.2">
      <c r="A522" s="9"/>
      <c r="B522" s="10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F522" s="9"/>
      <c r="BG522" s="9"/>
      <c r="BH522" s="9"/>
      <c r="BI522" s="9"/>
      <c r="BJ522" s="9"/>
      <c r="BK522" s="9"/>
      <c r="BL522" s="9"/>
      <c r="BM522" s="9"/>
      <c r="BN522" s="9"/>
      <c r="BO522" s="9"/>
      <c r="CM522" s="23" t="s">
        <v>1974</v>
      </c>
      <c r="CN522" s="22" t="s">
        <v>754</v>
      </c>
    </row>
    <row r="523" spans="1:92" x14ac:dyDescent="0.2">
      <c r="A523" s="9"/>
      <c r="B523" s="10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F523" s="9"/>
      <c r="BG523" s="9"/>
      <c r="BH523" s="9"/>
      <c r="BI523" s="9"/>
      <c r="BJ523" s="9"/>
      <c r="BK523" s="9"/>
      <c r="BL523" s="9"/>
      <c r="BM523" s="9"/>
      <c r="BN523" s="9"/>
      <c r="BO523" s="9"/>
      <c r="CM523" s="23" t="s">
        <v>1974</v>
      </c>
      <c r="CN523" s="22" t="s">
        <v>755</v>
      </c>
    </row>
    <row r="524" spans="1:92" x14ac:dyDescent="0.2">
      <c r="A524" s="9"/>
      <c r="B524" s="10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F524" s="9"/>
      <c r="BG524" s="9"/>
      <c r="BH524" s="9"/>
      <c r="BI524" s="9"/>
      <c r="BJ524" s="9"/>
      <c r="BK524" s="9"/>
      <c r="BL524" s="9"/>
      <c r="BM524" s="9"/>
      <c r="BN524" s="9"/>
      <c r="BO524" s="9"/>
      <c r="CM524" s="23" t="s">
        <v>1974</v>
      </c>
      <c r="CN524" s="22" t="s">
        <v>756</v>
      </c>
    </row>
    <row r="525" spans="1:92" x14ac:dyDescent="0.2">
      <c r="A525" s="9"/>
      <c r="B525" s="10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F525" s="9"/>
      <c r="BG525" s="9"/>
      <c r="BH525" s="9"/>
      <c r="BI525" s="9"/>
      <c r="BJ525" s="9"/>
      <c r="BK525" s="9"/>
      <c r="BL525" s="9"/>
      <c r="BM525" s="9"/>
      <c r="BN525" s="9"/>
      <c r="BO525" s="9"/>
      <c r="CM525" s="23" t="s">
        <v>1974</v>
      </c>
      <c r="CN525" s="22" t="s">
        <v>757</v>
      </c>
    </row>
    <row r="526" spans="1:92" x14ac:dyDescent="0.2">
      <c r="A526" s="9"/>
      <c r="B526" s="10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F526" s="9"/>
      <c r="BG526" s="9"/>
      <c r="BH526" s="9"/>
      <c r="BI526" s="9"/>
      <c r="BJ526" s="9"/>
      <c r="BK526" s="9"/>
      <c r="BL526" s="9"/>
      <c r="BM526" s="9"/>
      <c r="BN526" s="9"/>
      <c r="BO526" s="9"/>
      <c r="CM526" s="23" t="s">
        <v>1974</v>
      </c>
      <c r="CN526" s="22" t="s">
        <v>758</v>
      </c>
    </row>
    <row r="527" spans="1:92" x14ac:dyDescent="0.2">
      <c r="A527" s="9"/>
      <c r="B527" s="10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F527" s="9"/>
      <c r="BG527" s="9"/>
      <c r="BH527" s="9"/>
      <c r="BI527" s="9"/>
      <c r="BJ527" s="9"/>
      <c r="BK527" s="9"/>
      <c r="BL527" s="9"/>
      <c r="BM527" s="9"/>
      <c r="BN527" s="9"/>
      <c r="BO527" s="9"/>
      <c r="CM527" s="23" t="s">
        <v>1974</v>
      </c>
      <c r="CN527" s="22" t="s">
        <v>759</v>
      </c>
    </row>
    <row r="528" spans="1:92" x14ac:dyDescent="0.2">
      <c r="A528" s="9"/>
      <c r="B528" s="10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F528" s="9"/>
      <c r="BG528" s="9"/>
      <c r="BH528" s="9"/>
      <c r="BI528" s="9"/>
      <c r="BJ528" s="9"/>
      <c r="BK528" s="9"/>
      <c r="BL528" s="9"/>
      <c r="BM528" s="9"/>
      <c r="BN528" s="9"/>
      <c r="BO528" s="9"/>
      <c r="CM528" s="23" t="s">
        <v>1974</v>
      </c>
      <c r="CN528" s="22" t="s">
        <v>760</v>
      </c>
    </row>
    <row r="529" spans="1:92" x14ac:dyDescent="0.2">
      <c r="A529" s="9"/>
      <c r="B529" s="10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F529" s="9"/>
      <c r="BG529" s="9"/>
      <c r="BH529" s="9"/>
      <c r="BI529" s="9"/>
      <c r="BJ529" s="9"/>
      <c r="BK529" s="9"/>
      <c r="BL529" s="9"/>
      <c r="BM529" s="9"/>
      <c r="BN529" s="9"/>
      <c r="BO529" s="9"/>
      <c r="CM529" s="23" t="s">
        <v>1974</v>
      </c>
      <c r="CN529" s="22" t="s">
        <v>761</v>
      </c>
    </row>
    <row r="530" spans="1:92" x14ac:dyDescent="0.2">
      <c r="A530" s="9"/>
      <c r="B530" s="10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F530" s="9"/>
      <c r="BG530" s="9"/>
      <c r="BH530" s="9"/>
      <c r="BI530" s="9"/>
      <c r="BJ530" s="9"/>
      <c r="BK530" s="9"/>
      <c r="BL530" s="9"/>
      <c r="BM530" s="9"/>
      <c r="BN530" s="9"/>
      <c r="BO530" s="9"/>
      <c r="CM530" s="23" t="s">
        <v>1974</v>
      </c>
      <c r="CN530" s="22" t="s">
        <v>762</v>
      </c>
    </row>
    <row r="531" spans="1:92" x14ac:dyDescent="0.2">
      <c r="A531" s="9"/>
      <c r="B531" s="10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F531" s="9"/>
      <c r="BG531" s="9"/>
      <c r="BH531" s="9"/>
      <c r="BI531" s="9"/>
      <c r="BJ531" s="9"/>
      <c r="BK531" s="9"/>
      <c r="BL531" s="9"/>
      <c r="BM531" s="9"/>
      <c r="BN531" s="9"/>
      <c r="BO531" s="9"/>
      <c r="CM531" s="23" t="s">
        <v>1974</v>
      </c>
      <c r="CN531" s="22" t="s">
        <v>2341</v>
      </c>
    </row>
    <row r="532" spans="1:92" x14ac:dyDescent="0.2">
      <c r="A532" s="9"/>
      <c r="B532" s="10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F532" s="9"/>
      <c r="BG532" s="9"/>
      <c r="BH532" s="9"/>
      <c r="BI532" s="9"/>
      <c r="BJ532" s="9"/>
      <c r="BK532" s="9"/>
      <c r="BL532" s="9"/>
      <c r="BM532" s="9"/>
      <c r="BN532" s="9"/>
      <c r="BO532" s="9"/>
      <c r="CM532" s="23" t="s">
        <v>1974</v>
      </c>
      <c r="CN532" s="22" t="s">
        <v>2342</v>
      </c>
    </row>
    <row r="533" spans="1:92" x14ac:dyDescent="0.2">
      <c r="A533" s="9"/>
      <c r="B533" s="10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F533" s="9"/>
      <c r="BG533" s="9"/>
      <c r="BH533" s="9"/>
      <c r="BI533" s="9"/>
      <c r="BJ533" s="9"/>
      <c r="BK533" s="9"/>
      <c r="BL533" s="9"/>
      <c r="BM533" s="9"/>
      <c r="BN533" s="9"/>
      <c r="BO533" s="9"/>
      <c r="CM533" s="23" t="s">
        <v>1974</v>
      </c>
      <c r="CN533" s="22" t="s">
        <v>2343</v>
      </c>
    </row>
    <row r="534" spans="1:92" x14ac:dyDescent="0.2">
      <c r="A534" s="9"/>
      <c r="B534" s="10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F534" s="9"/>
      <c r="BG534" s="9"/>
      <c r="BH534" s="9"/>
      <c r="BI534" s="9"/>
      <c r="BJ534" s="9"/>
      <c r="BK534" s="9"/>
      <c r="BL534" s="9"/>
      <c r="BM534" s="9"/>
      <c r="BN534" s="9"/>
      <c r="BO534" s="9"/>
      <c r="CM534" s="23" t="s">
        <v>1974</v>
      </c>
      <c r="CN534" s="22" t="s">
        <v>2344</v>
      </c>
    </row>
    <row r="535" spans="1:92" x14ac:dyDescent="0.2">
      <c r="A535" s="9"/>
      <c r="B535" s="10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F535" s="9"/>
      <c r="BG535" s="9"/>
      <c r="BH535" s="9"/>
      <c r="BI535" s="9"/>
      <c r="BJ535" s="9"/>
      <c r="BK535" s="9"/>
      <c r="BL535" s="9"/>
      <c r="BM535" s="9"/>
      <c r="BN535" s="9"/>
      <c r="BO535" s="9"/>
      <c r="CM535" s="23" t="s">
        <v>1974</v>
      </c>
      <c r="CN535" s="22" t="s">
        <v>597</v>
      </c>
    </row>
    <row r="536" spans="1:92" x14ac:dyDescent="0.2">
      <c r="A536" s="9"/>
      <c r="B536" s="10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F536" s="9"/>
      <c r="BG536" s="9"/>
      <c r="BH536" s="9"/>
      <c r="BI536" s="9"/>
      <c r="BJ536" s="9"/>
      <c r="BK536" s="9"/>
      <c r="BL536" s="9"/>
      <c r="BM536" s="9"/>
      <c r="BN536" s="9"/>
      <c r="BO536" s="9"/>
      <c r="CM536" s="23" t="s">
        <v>1975</v>
      </c>
      <c r="CN536" s="22" t="s">
        <v>598</v>
      </c>
    </row>
    <row r="537" spans="1:92" x14ac:dyDescent="0.2">
      <c r="A537" s="9"/>
      <c r="B537" s="10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F537" s="9"/>
      <c r="BG537" s="9"/>
      <c r="BH537" s="9"/>
      <c r="BI537" s="9"/>
      <c r="BJ537" s="9"/>
      <c r="BK537" s="9"/>
      <c r="BL537" s="9"/>
      <c r="BM537" s="9"/>
      <c r="BN537" s="9"/>
      <c r="BO537" s="9"/>
      <c r="CM537" s="23" t="s">
        <v>1975</v>
      </c>
      <c r="CN537" s="22" t="s">
        <v>599</v>
      </c>
    </row>
    <row r="538" spans="1:92" x14ac:dyDescent="0.2">
      <c r="A538" s="9"/>
      <c r="B538" s="10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F538" s="9"/>
      <c r="BG538" s="9"/>
      <c r="BH538" s="9"/>
      <c r="BI538" s="9"/>
      <c r="BJ538" s="9"/>
      <c r="BK538" s="9"/>
      <c r="BL538" s="9"/>
      <c r="BM538" s="9"/>
      <c r="BN538" s="9"/>
      <c r="BO538" s="9"/>
      <c r="CM538" s="23" t="s">
        <v>1975</v>
      </c>
      <c r="CN538" s="22" t="s">
        <v>600</v>
      </c>
    </row>
    <row r="539" spans="1:92" x14ac:dyDescent="0.2">
      <c r="A539" s="9"/>
      <c r="B539" s="10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F539" s="9"/>
      <c r="BG539" s="9"/>
      <c r="BH539" s="9"/>
      <c r="BI539" s="9"/>
      <c r="BJ539" s="9"/>
      <c r="BK539" s="9"/>
      <c r="BL539" s="9"/>
      <c r="BM539" s="9"/>
      <c r="BN539" s="9"/>
      <c r="BO539" s="9"/>
      <c r="CM539" s="23" t="s">
        <v>1975</v>
      </c>
      <c r="CN539" s="22" t="s">
        <v>601</v>
      </c>
    </row>
    <row r="540" spans="1:92" x14ac:dyDescent="0.2">
      <c r="A540" s="9"/>
      <c r="B540" s="10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F540" s="9"/>
      <c r="BG540" s="9"/>
      <c r="BH540" s="9"/>
      <c r="BI540" s="9"/>
      <c r="BJ540" s="9"/>
      <c r="BK540" s="9"/>
      <c r="BL540" s="9"/>
      <c r="BM540" s="9"/>
      <c r="BN540" s="9"/>
      <c r="BO540" s="9"/>
      <c r="CM540" s="23" t="s">
        <v>1975</v>
      </c>
      <c r="CN540" s="22" t="s">
        <v>602</v>
      </c>
    </row>
    <row r="541" spans="1:92" x14ac:dyDescent="0.2">
      <c r="A541" s="9"/>
      <c r="B541" s="10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F541" s="9"/>
      <c r="BG541" s="9"/>
      <c r="BH541" s="9"/>
      <c r="BI541" s="9"/>
      <c r="BJ541" s="9"/>
      <c r="BK541" s="9"/>
      <c r="BL541" s="9"/>
      <c r="BM541" s="9"/>
      <c r="BN541" s="9"/>
      <c r="BO541" s="9"/>
      <c r="CM541" s="23" t="s">
        <v>1975</v>
      </c>
      <c r="CN541" s="22" t="s">
        <v>603</v>
      </c>
    </row>
    <row r="542" spans="1:92" x14ac:dyDescent="0.2">
      <c r="A542" s="9"/>
      <c r="B542" s="10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F542" s="9"/>
      <c r="BG542" s="9"/>
      <c r="BH542" s="9"/>
      <c r="BI542" s="9"/>
      <c r="BJ542" s="9"/>
      <c r="BK542" s="9"/>
      <c r="BL542" s="9"/>
      <c r="BM542" s="9"/>
      <c r="BN542" s="9"/>
      <c r="BO542" s="9"/>
      <c r="CM542" s="23" t="s">
        <v>1975</v>
      </c>
      <c r="CN542" s="22" t="s">
        <v>604</v>
      </c>
    </row>
    <row r="543" spans="1:92" x14ac:dyDescent="0.2">
      <c r="A543" s="9"/>
      <c r="B543" s="10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F543" s="9"/>
      <c r="BG543" s="9"/>
      <c r="BH543" s="9"/>
      <c r="BI543" s="9"/>
      <c r="BJ543" s="9"/>
      <c r="BK543" s="9"/>
      <c r="BL543" s="9"/>
      <c r="BM543" s="9"/>
      <c r="BN543" s="9"/>
      <c r="BO543" s="9"/>
      <c r="CM543" s="23" t="s">
        <v>1975</v>
      </c>
      <c r="CN543" s="22" t="s">
        <v>605</v>
      </c>
    </row>
    <row r="544" spans="1:92" x14ac:dyDescent="0.2">
      <c r="A544" s="9"/>
      <c r="B544" s="10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F544" s="9"/>
      <c r="BG544" s="9"/>
      <c r="BH544" s="9"/>
      <c r="BI544" s="9"/>
      <c r="BJ544" s="9"/>
      <c r="BK544" s="9"/>
      <c r="BL544" s="9"/>
      <c r="BM544" s="9"/>
      <c r="BN544" s="9"/>
      <c r="BO544" s="9"/>
      <c r="CM544" s="23" t="s">
        <v>1975</v>
      </c>
      <c r="CN544" s="22" t="s">
        <v>606</v>
      </c>
    </row>
    <row r="545" spans="1:92" x14ac:dyDescent="0.2">
      <c r="A545" s="9"/>
      <c r="B545" s="10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F545" s="9"/>
      <c r="BG545" s="9"/>
      <c r="BH545" s="9"/>
      <c r="BI545" s="9"/>
      <c r="BJ545" s="9"/>
      <c r="BK545" s="9"/>
      <c r="BL545" s="9"/>
      <c r="BM545" s="9"/>
      <c r="BN545" s="9"/>
      <c r="BO545" s="9"/>
      <c r="CM545" s="23" t="s">
        <v>1975</v>
      </c>
      <c r="CN545" s="22" t="s">
        <v>607</v>
      </c>
    </row>
    <row r="546" spans="1:92" x14ac:dyDescent="0.2">
      <c r="A546" s="9"/>
      <c r="B546" s="10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F546" s="9"/>
      <c r="BG546" s="9"/>
      <c r="BH546" s="9"/>
      <c r="BI546" s="9"/>
      <c r="BJ546" s="9"/>
      <c r="BK546" s="9"/>
      <c r="BL546" s="9"/>
      <c r="BM546" s="9"/>
      <c r="BN546" s="9"/>
      <c r="BO546" s="9"/>
      <c r="CM546" s="23" t="s">
        <v>1975</v>
      </c>
      <c r="CN546" s="22" t="s">
        <v>608</v>
      </c>
    </row>
    <row r="547" spans="1:92" x14ac:dyDescent="0.2">
      <c r="A547" s="9"/>
      <c r="B547" s="10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F547" s="9"/>
      <c r="BG547" s="9"/>
      <c r="BH547" s="9"/>
      <c r="BI547" s="9"/>
      <c r="BJ547" s="9"/>
      <c r="BK547" s="9"/>
      <c r="BL547" s="9"/>
      <c r="BM547" s="9"/>
      <c r="BN547" s="9"/>
      <c r="BO547" s="9"/>
      <c r="CM547" s="23" t="s">
        <v>1975</v>
      </c>
      <c r="CN547" s="22" t="s">
        <v>609</v>
      </c>
    </row>
    <row r="548" spans="1:92" x14ac:dyDescent="0.2">
      <c r="A548" s="9"/>
      <c r="B548" s="10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F548" s="9"/>
      <c r="BG548" s="9"/>
      <c r="BH548" s="9"/>
      <c r="BI548" s="9"/>
      <c r="BJ548" s="9"/>
      <c r="BK548" s="9"/>
      <c r="BL548" s="9"/>
      <c r="BM548" s="9"/>
      <c r="BN548" s="9"/>
      <c r="BO548" s="9"/>
      <c r="CM548" s="23" t="s">
        <v>1975</v>
      </c>
      <c r="CN548" s="22" t="s">
        <v>610</v>
      </c>
    </row>
    <row r="549" spans="1:92" x14ac:dyDescent="0.2">
      <c r="A549" s="9"/>
      <c r="B549" s="10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F549" s="9"/>
      <c r="BG549" s="9"/>
      <c r="BH549" s="9"/>
      <c r="BI549" s="9"/>
      <c r="BJ549" s="9"/>
      <c r="BK549" s="9"/>
      <c r="BL549" s="9"/>
      <c r="BM549" s="9"/>
      <c r="BN549" s="9"/>
      <c r="BO549" s="9"/>
      <c r="CM549" s="23" t="s">
        <v>1975</v>
      </c>
      <c r="CN549" s="22" t="s">
        <v>611</v>
      </c>
    </row>
    <row r="550" spans="1:92" x14ac:dyDescent="0.2">
      <c r="A550" s="9"/>
      <c r="B550" s="10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F550" s="9"/>
      <c r="BG550" s="9"/>
      <c r="BH550" s="9"/>
      <c r="BI550" s="9"/>
      <c r="BJ550" s="9"/>
      <c r="BK550" s="9"/>
      <c r="BL550" s="9"/>
      <c r="BM550" s="9"/>
      <c r="BN550" s="9"/>
      <c r="BO550" s="9"/>
      <c r="CM550" s="23" t="s">
        <v>1975</v>
      </c>
      <c r="CN550" s="22" t="s">
        <v>612</v>
      </c>
    </row>
    <row r="551" spans="1:92" x14ac:dyDescent="0.2">
      <c r="A551" s="9"/>
      <c r="B551" s="10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F551" s="9"/>
      <c r="BG551" s="9"/>
      <c r="BH551" s="9"/>
      <c r="BI551" s="9"/>
      <c r="BJ551" s="9"/>
      <c r="BK551" s="9"/>
      <c r="BL551" s="9"/>
      <c r="BM551" s="9"/>
      <c r="BN551" s="9"/>
      <c r="BO551" s="9"/>
      <c r="CM551" s="23" t="s">
        <v>1975</v>
      </c>
      <c r="CN551" s="22" t="s">
        <v>613</v>
      </c>
    </row>
    <row r="552" spans="1:92" x14ac:dyDescent="0.2">
      <c r="A552" s="9"/>
      <c r="B552" s="10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F552" s="9"/>
      <c r="BG552" s="9"/>
      <c r="BH552" s="9"/>
      <c r="BI552" s="9"/>
      <c r="BJ552" s="9"/>
      <c r="BK552" s="9"/>
      <c r="BL552" s="9"/>
      <c r="BM552" s="9"/>
      <c r="BN552" s="9"/>
      <c r="BO552" s="9"/>
      <c r="CM552" s="23" t="s">
        <v>1975</v>
      </c>
      <c r="CN552" s="22" t="s">
        <v>614</v>
      </c>
    </row>
    <row r="553" spans="1:92" x14ac:dyDescent="0.2">
      <c r="A553" s="9"/>
      <c r="B553" s="10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F553" s="9"/>
      <c r="BG553" s="9"/>
      <c r="BH553" s="9"/>
      <c r="BI553" s="9"/>
      <c r="BJ553" s="9"/>
      <c r="BK553" s="9"/>
      <c r="BL553" s="9"/>
      <c r="BM553" s="9"/>
      <c r="BN553" s="9"/>
      <c r="BO553" s="9"/>
      <c r="CM553" s="23" t="s">
        <v>1975</v>
      </c>
      <c r="CN553" s="22" t="s">
        <v>615</v>
      </c>
    </row>
    <row r="554" spans="1:92" x14ac:dyDescent="0.2">
      <c r="A554" s="9"/>
      <c r="B554" s="10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F554" s="9"/>
      <c r="BG554" s="9"/>
      <c r="BH554" s="9"/>
      <c r="BI554" s="9"/>
      <c r="BJ554" s="9"/>
      <c r="BK554" s="9"/>
      <c r="BL554" s="9"/>
      <c r="BM554" s="9"/>
      <c r="BN554" s="9"/>
      <c r="BO554" s="9"/>
      <c r="CM554" s="23" t="s">
        <v>1975</v>
      </c>
      <c r="CN554" s="22" t="s">
        <v>616</v>
      </c>
    </row>
    <row r="555" spans="1:92" x14ac:dyDescent="0.2">
      <c r="A555" s="9"/>
      <c r="B555" s="10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F555" s="9"/>
      <c r="BG555" s="9"/>
      <c r="BH555" s="9"/>
      <c r="BI555" s="9"/>
      <c r="BJ555" s="9"/>
      <c r="BK555" s="9"/>
      <c r="BL555" s="9"/>
      <c r="BM555" s="9"/>
      <c r="BN555" s="9"/>
      <c r="BO555" s="9"/>
      <c r="CM555" s="23" t="s">
        <v>1975</v>
      </c>
      <c r="CN555" s="22" t="s">
        <v>617</v>
      </c>
    </row>
    <row r="556" spans="1:92" x14ac:dyDescent="0.2">
      <c r="A556" s="9"/>
      <c r="B556" s="10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F556" s="9"/>
      <c r="BG556" s="9"/>
      <c r="BH556" s="9"/>
      <c r="BI556" s="9"/>
      <c r="BJ556" s="9"/>
      <c r="BK556" s="9"/>
      <c r="BL556" s="9"/>
      <c r="BM556" s="9"/>
      <c r="BN556" s="9"/>
      <c r="BO556" s="9"/>
      <c r="CM556" s="23" t="s">
        <v>1975</v>
      </c>
      <c r="CN556" s="22" t="s">
        <v>618</v>
      </c>
    </row>
    <row r="557" spans="1:92" x14ac:dyDescent="0.2">
      <c r="A557" s="9"/>
      <c r="B557" s="10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F557" s="9"/>
      <c r="BG557" s="9"/>
      <c r="BH557" s="9"/>
      <c r="BI557" s="9"/>
      <c r="BJ557" s="9"/>
      <c r="BK557" s="9"/>
      <c r="BL557" s="9"/>
      <c r="BM557" s="9"/>
      <c r="BN557" s="9"/>
      <c r="BO557" s="9"/>
      <c r="CM557" s="23" t="s">
        <v>1975</v>
      </c>
      <c r="CN557" s="22" t="s">
        <v>619</v>
      </c>
    </row>
    <row r="558" spans="1:92" x14ac:dyDescent="0.2">
      <c r="A558" s="9"/>
      <c r="B558" s="10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F558" s="9"/>
      <c r="BG558" s="9"/>
      <c r="BH558" s="9"/>
      <c r="BI558" s="9"/>
      <c r="BJ558" s="9"/>
      <c r="BK558" s="9"/>
      <c r="BL558" s="9"/>
      <c r="BM558" s="9"/>
      <c r="BN558" s="9"/>
      <c r="BO558" s="9"/>
      <c r="CM558" s="23" t="s">
        <v>1975</v>
      </c>
      <c r="CN558" s="22" t="s">
        <v>620</v>
      </c>
    </row>
    <row r="559" spans="1:92" x14ac:dyDescent="0.2">
      <c r="A559" s="9"/>
      <c r="B559" s="10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F559" s="9"/>
      <c r="BG559" s="9"/>
      <c r="BH559" s="9"/>
      <c r="BI559" s="9"/>
      <c r="BJ559" s="9"/>
      <c r="BK559" s="9"/>
      <c r="BL559" s="9"/>
      <c r="BM559" s="9"/>
      <c r="BN559" s="9"/>
      <c r="BO559" s="9"/>
      <c r="CM559" s="23" t="s">
        <v>1975</v>
      </c>
      <c r="CN559" s="22" t="s">
        <v>621</v>
      </c>
    </row>
    <row r="560" spans="1:92" x14ac:dyDescent="0.2">
      <c r="A560" s="9"/>
      <c r="B560" s="10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F560" s="9"/>
      <c r="BG560" s="9"/>
      <c r="BH560" s="9"/>
      <c r="BI560" s="9"/>
      <c r="BJ560" s="9"/>
      <c r="BK560" s="9"/>
      <c r="BL560" s="9"/>
      <c r="BM560" s="9"/>
      <c r="BN560" s="9"/>
      <c r="BO560" s="9"/>
      <c r="CM560" s="23" t="s">
        <v>1975</v>
      </c>
      <c r="CN560" s="22" t="s">
        <v>622</v>
      </c>
    </row>
    <row r="561" spans="1:92" x14ac:dyDescent="0.2">
      <c r="A561" s="9"/>
      <c r="B561" s="10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F561" s="9"/>
      <c r="BG561" s="9"/>
      <c r="BH561" s="9"/>
      <c r="BI561" s="9"/>
      <c r="BJ561" s="9"/>
      <c r="BK561" s="9"/>
      <c r="BL561" s="9"/>
      <c r="BM561" s="9"/>
      <c r="BN561" s="9"/>
      <c r="BO561" s="9"/>
      <c r="CM561" s="23" t="s">
        <v>1975</v>
      </c>
      <c r="CN561" s="22" t="s">
        <v>623</v>
      </c>
    </row>
    <row r="562" spans="1:92" x14ac:dyDescent="0.2">
      <c r="A562" s="9"/>
      <c r="B562" s="10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F562" s="9"/>
      <c r="BG562" s="9"/>
      <c r="BH562" s="9"/>
      <c r="BI562" s="9"/>
      <c r="BJ562" s="9"/>
      <c r="BK562" s="9"/>
      <c r="BL562" s="9"/>
      <c r="BM562" s="9"/>
      <c r="BN562" s="9"/>
      <c r="BO562" s="9"/>
      <c r="CM562" s="23" t="s">
        <v>1975</v>
      </c>
      <c r="CN562" s="22" t="s">
        <v>624</v>
      </c>
    </row>
    <row r="563" spans="1:92" x14ac:dyDescent="0.2">
      <c r="A563" s="9"/>
      <c r="B563" s="10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F563" s="9"/>
      <c r="BG563" s="9"/>
      <c r="BH563" s="9"/>
      <c r="BI563" s="9"/>
      <c r="BJ563" s="9"/>
      <c r="BK563" s="9"/>
      <c r="BL563" s="9"/>
      <c r="BM563" s="9"/>
      <c r="BN563" s="9"/>
      <c r="BO563" s="9"/>
      <c r="CM563" s="23" t="s">
        <v>1975</v>
      </c>
      <c r="CN563" s="22" t="s">
        <v>625</v>
      </c>
    </row>
    <row r="564" spans="1:92" x14ac:dyDescent="0.2">
      <c r="A564" s="9"/>
      <c r="B564" s="10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F564" s="9"/>
      <c r="BG564" s="9"/>
      <c r="BH564" s="9"/>
      <c r="BI564" s="9"/>
      <c r="BJ564" s="9"/>
      <c r="BK564" s="9"/>
      <c r="BL564" s="9"/>
      <c r="BM564" s="9"/>
      <c r="BN564" s="9"/>
      <c r="BO564" s="9"/>
      <c r="CM564" s="23" t="s">
        <v>1975</v>
      </c>
      <c r="CN564" s="22" t="s">
        <v>626</v>
      </c>
    </row>
    <row r="565" spans="1:92" x14ac:dyDescent="0.2">
      <c r="A565" s="9"/>
      <c r="B565" s="10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F565" s="9"/>
      <c r="BG565" s="9"/>
      <c r="BH565" s="9"/>
      <c r="BI565" s="9"/>
      <c r="BJ565" s="9"/>
      <c r="BK565" s="9"/>
      <c r="BL565" s="9"/>
      <c r="BM565" s="9"/>
      <c r="BN565" s="9"/>
      <c r="BO565" s="9"/>
      <c r="CM565" s="23" t="s">
        <v>1975</v>
      </c>
      <c r="CN565" s="22" t="s">
        <v>627</v>
      </c>
    </row>
    <row r="566" spans="1:92" x14ac:dyDescent="0.2">
      <c r="A566" s="9"/>
      <c r="B566" s="10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F566" s="9"/>
      <c r="BG566" s="9"/>
      <c r="BH566" s="9"/>
      <c r="BI566" s="9"/>
      <c r="BJ566" s="9"/>
      <c r="BK566" s="9"/>
      <c r="BL566" s="9"/>
      <c r="BM566" s="9"/>
      <c r="BN566" s="9"/>
      <c r="BO566" s="9"/>
      <c r="CM566" s="23" t="s">
        <v>1975</v>
      </c>
      <c r="CN566" s="22" t="s">
        <v>628</v>
      </c>
    </row>
    <row r="567" spans="1:92" x14ac:dyDescent="0.2">
      <c r="A567" s="9"/>
      <c r="B567" s="10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F567" s="9"/>
      <c r="BG567" s="9"/>
      <c r="BH567" s="9"/>
      <c r="BI567" s="9"/>
      <c r="BJ567" s="9"/>
      <c r="BK567" s="9"/>
      <c r="BL567" s="9"/>
      <c r="BM567" s="9"/>
      <c r="BN567" s="9"/>
      <c r="BO567" s="9"/>
      <c r="CM567" s="23" t="s">
        <v>1975</v>
      </c>
      <c r="CN567" s="22" t="s">
        <v>629</v>
      </c>
    </row>
    <row r="568" spans="1:92" x14ac:dyDescent="0.2">
      <c r="A568" s="9"/>
      <c r="B568" s="10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F568" s="9"/>
      <c r="BG568" s="9"/>
      <c r="BH568" s="9"/>
      <c r="BI568" s="9"/>
      <c r="BJ568" s="9"/>
      <c r="BK568" s="9"/>
      <c r="BL568" s="9"/>
      <c r="BM568" s="9"/>
      <c r="BN568" s="9"/>
      <c r="BO568" s="9"/>
      <c r="CM568" s="23" t="s">
        <v>1975</v>
      </c>
      <c r="CN568" s="22" t="s">
        <v>630</v>
      </c>
    </row>
    <row r="569" spans="1:92" x14ac:dyDescent="0.2">
      <c r="A569" s="9"/>
      <c r="B569" s="10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F569" s="9"/>
      <c r="BG569" s="9"/>
      <c r="BH569" s="9"/>
      <c r="BI569" s="9"/>
      <c r="BJ569" s="9"/>
      <c r="BK569" s="9"/>
      <c r="BL569" s="9"/>
      <c r="BM569" s="9"/>
      <c r="BN569" s="9"/>
      <c r="BO569" s="9"/>
      <c r="CM569" s="23" t="s">
        <v>1976</v>
      </c>
      <c r="CN569" s="22" t="s">
        <v>631</v>
      </c>
    </row>
    <row r="570" spans="1:92" x14ac:dyDescent="0.2">
      <c r="A570" s="9"/>
      <c r="B570" s="10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F570" s="9"/>
      <c r="BG570" s="9"/>
      <c r="BH570" s="9"/>
      <c r="BI570" s="9"/>
      <c r="BJ570" s="9"/>
      <c r="BK570" s="9"/>
      <c r="BL570" s="9"/>
      <c r="BM570" s="9"/>
      <c r="BN570" s="9"/>
      <c r="BO570" s="9"/>
      <c r="CM570" s="23" t="s">
        <v>1976</v>
      </c>
      <c r="CN570" s="22" t="s">
        <v>632</v>
      </c>
    </row>
    <row r="571" spans="1:92" x14ac:dyDescent="0.2">
      <c r="A571" s="9"/>
      <c r="B571" s="10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F571" s="9"/>
      <c r="BG571" s="9"/>
      <c r="BH571" s="9"/>
      <c r="BI571" s="9"/>
      <c r="BJ571" s="9"/>
      <c r="BK571" s="9"/>
      <c r="BL571" s="9"/>
      <c r="BM571" s="9"/>
      <c r="BN571" s="9"/>
      <c r="BO571" s="9"/>
      <c r="CM571" s="23" t="s">
        <v>1976</v>
      </c>
      <c r="CN571" s="22" t="s">
        <v>633</v>
      </c>
    </row>
    <row r="572" spans="1:92" x14ac:dyDescent="0.2">
      <c r="A572" s="9"/>
      <c r="B572" s="10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F572" s="9"/>
      <c r="BG572" s="9"/>
      <c r="BH572" s="9"/>
      <c r="BI572" s="9"/>
      <c r="BJ572" s="9"/>
      <c r="BK572" s="9"/>
      <c r="BL572" s="9"/>
      <c r="BM572" s="9"/>
      <c r="BN572" s="9"/>
      <c r="BO572" s="9"/>
      <c r="CM572" s="23" t="s">
        <v>1977</v>
      </c>
      <c r="CN572" s="22" t="s">
        <v>634</v>
      </c>
    </row>
    <row r="573" spans="1:92" x14ac:dyDescent="0.2">
      <c r="A573" s="9"/>
      <c r="B573" s="10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F573" s="9"/>
      <c r="BG573" s="9"/>
      <c r="BH573" s="9"/>
      <c r="BI573" s="9"/>
      <c r="BJ573" s="9"/>
      <c r="BK573" s="9"/>
      <c r="BL573" s="9"/>
      <c r="BM573" s="9"/>
      <c r="BN573" s="9"/>
      <c r="BO573" s="9"/>
      <c r="CM573" s="23" t="s">
        <v>1977</v>
      </c>
      <c r="CN573" s="22" t="s">
        <v>635</v>
      </c>
    </row>
    <row r="574" spans="1:92" x14ac:dyDescent="0.2">
      <c r="A574" s="9"/>
      <c r="B574" s="10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F574" s="9"/>
      <c r="BG574" s="9"/>
      <c r="BH574" s="9"/>
      <c r="BI574" s="9"/>
      <c r="BJ574" s="9"/>
      <c r="BK574" s="9"/>
      <c r="BL574" s="9"/>
      <c r="BM574" s="9"/>
      <c r="BN574" s="9"/>
      <c r="BO574" s="9"/>
      <c r="CM574" s="23" t="s">
        <v>1977</v>
      </c>
      <c r="CN574" s="22" t="s">
        <v>636</v>
      </c>
    </row>
    <row r="575" spans="1:92" x14ac:dyDescent="0.2">
      <c r="A575" s="9"/>
      <c r="B575" s="10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F575" s="9"/>
      <c r="BG575" s="9"/>
      <c r="BH575" s="9"/>
      <c r="BI575" s="9"/>
      <c r="BJ575" s="9"/>
      <c r="BK575" s="9"/>
      <c r="BL575" s="9"/>
      <c r="BM575" s="9"/>
      <c r="BN575" s="9"/>
      <c r="BO575" s="9"/>
      <c r="CM575" s="23" t="s">
        <v>1978</v>
      </c>
      <c r="CN575" s="22" t="s">
        <v>763</v>
      </c>
    </row>
    <row r="576" spans="1:92" x14ac:dyDescent="0.2">
      <c r="A576" s="9"/>
      <c r="B576" s="10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F576" s="9"/>
      <c r="BG576" s="9"/>
      <c r="BH576" s="9"/>
      <c r="BI576" s="9"/>
      <c r="BJ576" s="9"/>
      <c r="BK576" s="9"/>
      <c r="BL576" s="9"/>
      <c r="BM576" s="9"/>
      <c r="BN576" s="9"/>
      <c r="BO576" s="9"/>
      <c r="CM576" s="23" t="s">
        <v>1978</v>
      </c>
      <c r="CN576" s="22" t="s">
        <v>764</v>
      </c>
    </row>
    <row r="577" spans="1:92" x14ac:dyDescent="0.2">
      <c r="A577" s="9"/>
      <c r="B577" s="10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F577" s="9"/>
      <c r="BG577" s="9"/>
      <c r="BH577" s="9"/>
      <c r="BI577" s="9"/>
      <c r="BJ577" s="9"/>
      <c r="BK577" s="9"/>
      <c r="BL577" s="9"/>
      <c r="BM577" s="9"/>
      <c r="BN577" s="9"/>
      <c r="BO577" s="9"/>
      <c r="CM577" s="23" t="s">
        <v>1979</v>
      </c>
      <c r="CN577" s="22" t="s">
        <v>765</v>
      </c>
    </row>
    <row r="578" spans="1:92" x14ac:dyDescent="0.2">
      <c r="A578" s="9"/>
      <c r="B578" s="10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F578" s="9"/>
      <c r="BG578" s="9"/>
      <c r="BH578" s="9"/>
      <c r="BI578" s="9"/>
      <c r="BJ578" s="9"/>
      <c r="BK578" s="9"/>
      <c r="BL578" s="9"/>
      <c r="BM578" s="9"/>
      <c r="BN578" s="9"/>
      <c r="BO578" s="9"/>
      <c r="CM578" s="23" t="s">
        <v>1979</v>
      </c>
      <c r="CN578" s="22" t="s">
        <v>766</v>
      </c>
    </row>
    <row r="579" spans="1:92" x14ac:dyDescent="0.2">
      <c r="A579" s="9"/>
      <c r="B579" s="10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F579" s="9"/>
      <c r="BG579" s="9"/>
      <c r="BH579" s="9"/>
      <c r="BI579" s="9"/>
      <c r="BJ579" s="9"/>
      <c r="BK579" s="9"/>
      <c r="BL579" s="9"/>
      <c r="BM579" s="9"/>
      <c r="BN579" s="9"/>
      <c r="BO579" s="9"/>
      <c r="CM579" s="23" t="s">
        <v>1979</v>
      </c>
      <c r="CN579" s="22" t="s">
        <v>767</v>
      </c>
    </row>
    <row r="580" spans="1:92" x14ac:dyDescent="0.2">
      <c r="A580" s="9"/>
      <c r="B580" s="10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F580" s="9"/>
      <c r="BG580" s="9"/>
      <c r="BH580" s="9"/>
      <c r="BI580" s="9"/>
      <c r="BJ580" s="9"/>
      <c r="BK580" s="9"/>
      <c r="BL580" s="9"/>
      <c r="BM580" s="9"/>
      <c r="BN580" s="9"/>
      <c r="BO580" s="9"/>
      <c r="CM580" s="23" t="s">
        <v>1979</v>
      </c>
      <c r="CN580" s="22" t="s">
        <v>768</v>
      </c>
    </row>
    <row r="581" spans="1:92" x14ac:dyDescent="0.2">
      <c r="A581" s="9"/>
      <c r="B581" s="10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F581" s="9"/>
      <c r="BG581" s="9"/>
      <c r="BH581" s="9"/>
      <c r="BI581" s="9"/>
      <c r="BJ581" s="9"/>
      <c r="BK581" s="9"/>
      <c r="BL581" s="9"/>
      <c r="BM581" s="9"/>
      <c r="BN581" s="9"/>
      <c r="BO581" s="9"/>
      <c r="CM581" s="23" t="s">
        <v>1980</v>
      </c>
      <c r="CN581" s="22" t="s">
        <v>769</v>
      </c>
    </row>
    <row r="582" spans="1:92" x14ac:dyDescent="0.2">
      <c r="A582" s="9"/>
      <c r="B582" s="10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F582" s="9"/>
      <c r="BG582" s="9"/>
      <c r="BH582" s="9"/>
      <c r="BI582" s="9"/>
      <c r="BJ582" s="9"/>
      <c r="BK582" s="9"/>
      <c r="BL582" s="9"/>
      <c r="BM582" s="9"/>
      <c r="BN582" s="9"/>
      <c r="BO582" s="9"/>
      <c r="CM582" s="23" t="s">
        <v>1980</v>
      </c>
      <c r="CN582" s="22" t="s">
        <v>770</v>
      </c>
    </row>
    <row r="583" spans="1:92" x14ac:dyDescent="0.2">
      <c r="A583" s="9"/>
      <c r="B583" s="10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F583" s="9"/>
      <c r="BG583" s="9"/>
      <c r="BH583" s="9"/>
      <c r="BI583" s="9"/>
      <c r="BJ583" s="9"/>
      <c r="BK583" s="9"/>
      <c r="BL583" s="9"/>
      <c r="BM583" s="9"/>
      <c r="BN583" s="9"/>
      <c r="BO583" s="9"/>
      <c r="CM583" s="23" t="s">
        <v>1980</v>
      </c>
      <c r="CN583" s="22" t="s">
        <v>771</v>
      </c>
    </row>
    <row r="584" spans="1:92" x14ac:dyDescent="0.2">
      <c r="A584" s="9"/>
      <c r="B584" s="10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F584" s="9"/>
      <c r="BG584" s="9"/>
      <c r="BH584" s="9"/>
      <c r="BI584" s="9"/>
      <c r="BJ584" s="9"/>
      <c r="BK584" s="9"/>
      <c r="BL584" s="9"/>
      <c r="BM584" s="9"/>
      <c r="BN584" s="9"/>
      <c r="BO584" s="9"/>
      <c r="CM584" s="23" t="s">
        <v>1980</v>
      </c>
      <c r="CN584" s="22" t="s">
        <v>772</v>
      </c>
    </row>
    <row r="585" spans="1:92" x14ac:dyDescent="0.2">
      <c r="A585" s="9"/>
      <c r="B585" s="10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F585" s="9"/>
      <c r="BG585" s="9"/>
      <c r="BH585" s="9"/>
      <c r="BI585" s="9"/>
      <c r="BJ585" s="9"/>
      <c r="BK585" s="9"/>
      <c r="BL585" s="9"/>
      <c r="BM585" s="9"/>
      <c r="BN585" s="9"/>
      <c r="BO585" s="9"/>
      <c r="CM585" s="23" t="s">
        <v>1980</v>
      </c>
      <c r="CN585" s="22" t="s">
        <v>773</v>
      </c>
    </row>
    <row r="586" spans="1:92" x14ac:dyDescent="0.2">
      <c r="A586" s="9"/>
      <c r="B586" s="10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F586" s="9"/>
      <c r="BG586" s="9"/>
      <c r="BH586" s="9"/>
      <c r="BI586" s="9"/>
      <c r="BJ586" s="9"/>
      <c r="BK586" s="9"/>
      <c r="BL586" s="9"/>
      <c r="BM586" s="9"/>
      <c r="BN586" s="9"/>
      <c r="BO586" s="9"/>
      <c r="CM586" s="23" t="s">
        <v>1980</v>
      </c>
      <c r="CN586" s="22" t="s">
        <v>774</v>
      </c>
    </row>
    <row r="587" spans="1:92" x14ac:dyDescent="0.2">
      <c r="A587" s="9"/>
      <c r="B587" s="10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F587" s="9"/>
      <c r="BG587" s="9"/>
      <c r="BH587" s="9"/>
      <c r="BI587" s="9"/>
      <c r="BJ587" s="9"/>
      <c r="BK587" s="9"/>
      <c r="BL587" s="9"/>
      <c r="BM587" s="9"/>
      <c r="BN587" s="9"/>
      <c r="BO587" s="9"/>
      <c r="CM587" s="23" t="s">
        <v>1980</v>
      </c>
      <c r="CN587" s="22" t="s">
        <v>775</v>
      </c>
    </row>
    <row r="588" spans="1:92" x14ac:dyDescent="0.2">
      <c r="A588" s="9"/>
      <c r="B588" s="10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F588" s="9"/>
      <c r="BG588" s="9"/>
      <c r="BH588" s="9"/>
      <c r="BI588" s="9"/>
      <c r="BJ588" s="9"/>
      <c r="BK588" s="9"/>
      <c r="BL588" s="9"/>
      <c r="BM588" s="9"/>
      <c r="BN588" s="9"/>
      <c r="BO588" s="9"/>
      <c r="CM588" s="23" t="s">
        <v>1980</v>
      </c>
      <c r="CN588" s="22" t="s">
        <v>776</v>
      </c>
    </row>
    <row r="589" spans="1:92" x14ac:dyDescent="0.2">
      <c r="A589" s="9"/>
      <c r="B589" s="10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F589" s="9"/>
      <c r="BG589" s="9"/>
      <c r="BH589" s="9"/>
      <c r="BI589" s="9"/>
      <c r="BJ589" s="9"/>
      <c r="BK589" s="9"/>
      <c r="BL589" s="9"/>
      <c r="BM589" s="9"/>
      <c r="BN589" s="9"/>
      <c r="BO589" s="9"/>
      <c r="CM589" s="23" t="s">
        <v>1980</v>
      </c>
      <c r="CN589" s="22" t="s">
        <v>777</v>
      </c>
    </row>
    <row r="590" spans="1:92" x14ac:dyDescent="0.2">
      <c r="A590" s="9"/>
      <c r="B590" s="10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F590" s="9"/>
      <c r="BG590" s="9"/>
      <c r="BH590" s="9"/>
      <c r="BI590" s="9"/>
      <c r="BJ590" s="9"/>
      <c r="BK590" s="9"/>
      <c r="BL590" s="9"/>
      <c r="BM590" s="9"/>
      <c r="BN590" s="9"/>
      <c r="BO590" s="9"/>
      <c r="CM590" s="23" t="s">
        <v>1980</v>
      </c>
      <c r="CN590" s="22" t="s">
        <v>778</v>
      </c>
    </row>
    <row r="591" spans="1:92" x14ac:dyDescent="0.2">
      <c r="A591" s="9"/>
      <c r="B591" s="10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F591" s="9"/>
      <c r="BG591" s="9"/>
      <c r="BH591" s="9"/>
      <c r="BI591" s="9"/>
      <c r="BJ591" s="9"/>
      <c r="BK591" s="9"/>
      <c r="BL591" s="9"/>
      <c r="BM591" s="9"/>
      <c r="BN591" s="9"/>
      <c r="BO591" s="9"/>
      <c r="CM591" s="23" t="s">
        <v>1981</v>
      </c>
      <c r="CN591" s="22" t="s">
        <v>779</v>
      </c>
    </row>
    <row r="592" spans="1:92" x14ac:dyDescent="0.2">
      <c r="A592" s="9"/>
      <c r="B592" s="10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F592" s="9"/>
      <c r="BG592" s="9"/>
      <c r="BH592" s="9"/>
      <c r="BI592" s="9"/>
      <c r="BJ592" s="9"/>
      <c r="BK592" s="9"/>
      <c r="BL592" s="9"/>
      <c r="BM592" s="9"/>
      <c r="BN592" s="9"/>
      <c r="BO592" s="9"/>
      <c r="CM592" s="23" t="s">
        <v>1981</v>
      </c>
      <c r="CN592" s="22" t="s">
        <v>780</v>
      </c>
    </row>
    <row r="593" spans="1:92" x14ac:dyDescent="0.2">
      <c r="A593" s="9"/>
      <c r="B593" s="10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F593" s="9"/>
      <c r="BG593" s="9"/>
      <c r="BH593" s="9"/>
      <c r="BI593" s="9"/>
      <c r="BJ593" s="9"/>
      <c r="BK593" s="9"/>
      <c r="BL593" s="9"/>
      <c r="BM593" s="9"/>
      <c r="BN593" s="9"/>
      <c r="BO593" s="9"/>
      <c r="CM593" s="23" t="s">
        <v>1981</v>
      </c>
      <c r="CN593" s="22" t="s">
        <v>781</v>
      </c>
    </row>
    <row r="594" spans="1:92" x14ac:dyDescent="0.2">
      <c r="A594" s="9"/>
      <c r="B594" s="10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F594" s="9"/>
      <c r="BG594" s="9"/>
      <c r="BH594" s="9"/>
      <c r="BI594" s="9"/>
      <c r="BJ594" s="9"/>
      <c r="BK594" s="9"/>
      <c r="BL594" s="9"/>
      <c r="BM594" s="9"/>
      <c r="BN594" s="9"/>
      <c r="BO594" s="9"/>
      <c r="CM594" s="23" t="s">
        <v>1981</v>
      </c>
      <c r="CN594" s="22" t="s">
        <v>782</v>
      </c>
    </row>
    <row r="595" spans="1:92" x14ac:dyDescent="0.2">
      <c r="A595" s="9"/>
      <c r="B595" s="10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F595" s="9"/>
      <c r="BG595" s="9"/>
      <c r="BH595" s="9"/>
      <c r="BI595" s="9"/>
      <c r="BJ595" s="9"/>
      <c r="BK595" s="9"/>
      <c r="BL595" s="9"/>
      <c r="BM595" s="9"/>
      <c r="BN595" s="9"/>
      <c r="BO595" s="9"/>
      <c r="CM595" s="23" t="s">
        <v>1982</v>
      </c>
      <c r="CN595" s="22" t="s">
        <v>783</v>
      </c>
    </row>
    <row r="596" spans="1:92" x14ac:dyDescent="0.2">
      <c r="A596" s="9"/>
      <c r="B596" s="10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F596" s="9"/>
      <c r="BG596" s="9"/>
      <c r="BH596" s="9"/>
      <c r="BI596" s="9"/>
      <c r="BJ596" s="9"/>
      <c r="BK596" s="9"/>
      <c r="BL596" s="9"/>
      <c r="BM596" s="9"/>
      <c r="BN596" s="9"/>
      <c r="BO596" s="9"/>
      <c r="CM596" s="23" t="s">
        <v>1982</v>
      </c>
      <c r="CN596" s="22" t="s">
        <v>784</v>
      </c>
    </row>
    <row r="597" spans="1:92" x14ac:dyDescent="0.2">
      <c r="A597" s="9"/>
      <c r="B597" s="10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F597" s="9"/>
      <c r="BG597" s="9"/>
      <c r="BH597" s="9"/>
      <c r="BI597" s="9"/>
      <c r="BJ597" s="9"/>
      <c r="BK597" s="9"/>
      <c r="BL597" s="9"/>
      <c r="BM597" s="9"/>
      <c r="BN597" s="9"/>
      <c r="BO597" s="9"/>
      <c r="CM597" s="23" t="s">
        <v>1982</v>
      </c>
      <c r="CN597" s="22" t="s">
        <v>785</v>
      </c>
    </row>
    <row r="598" spans="1:92" x14ac:dyDescent="0.2">
      <c r="A598" s="9"/>
      <c r="B598" s="10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F598" s="9"/>
      <c r="BG598" s="9"/>
      <c r="BH598" s="9"/>
      <c r="BI598" s="9"/>
      <c r="BJ598" s="9"/>
      <c r="BK598" s="9"/>
      <c r="BL598" s="9"/>
      <c r="BM598" s="9"/>
      <c r="BN598" s="9"/>
      <c r="BO598" s="9"/>
      <c r="CM598" s="23" t="s">
        <v>1982</v>
      </c>
      <c r="CN598" s="22" t="s">
        <v>786</v>
      </c>
    </row>
    <row r="599" spans="1:92" x14ac:dyDescent="0.2">
      <c r="A599" s="9"/>
      <c r="B599" s="10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F599" s="9"/>
      <c r="BG599" s="9"/>
      <c r="BH599" s="9"/>
      <c r="BI599" s="9"/>
      <c r="BJ599" s="9"/>
      <c r="BK599" s="9"/>
      <c r="BL599" s="9"/>
      <c r="BM599" s="9"/>
      <c r="BN599" s="9"/>
      <c r="BO599" s="9"/>
      <c r="CM599" s="23" t="s">
        <v>1982</v>
      </c>
      <c r="CN599" s="22" t="s">
        <v>787</v>
      </c>
    </row>
    <row r="600" spans="1:92" x14ac:dyDescent="0.2">
      <c r="A600" s="9"/>
      <c r="B600" s="10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F600" s="9"/>
      <c r="BG600" s="9"/>
      <c r="BH600" s="9"/>
      <c r="BI600" s="9"/>
      <c r="BJ600" s="9"/>
      <c r="BK600" s="9"/>
      <c r="BL600" s="9"/>
      <c r="BM600" s="9"/>
      <c r="BN600" s="9"/>
      <c r="BO600" s="9"/>
      <c r="CM600" s="23" t="s">
        <v>1983</v>
      </c>
      <c r="CN600" s="22" t="s">
        <v>788</v>
      </c>
    </row>
    <row r="601" spans="1:92" x14ac:dyDescent="0.2">
      <c r="A601" s="9"/>
      <c r="B601" s="10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F601" s="9"/>
      <c r="BG601" s="9"/>
      <c r="BH601" s="9"/>
      <c r="BI601" s="9"/>
      <c r="BJ601" s="9"/>
      <c r="BK601" s="9"/>
      <c r="BL601" s="9"/>
      <c r="BM601" s="9"/>
      <c r="BN601" s="9"/>
      <c r="BO601" s="9"/>
      <c r="CM601" s="23" t="s">
        <v>1983</v>
      </c>
      <c r="CN601" s="22" t="s">
        <v>789</v>
      </c>
    </row>
    <row r="602" spans="1:92" x14ac:dyDescent="0.2">
      <c r="A602" s="9"/>
      <c r="B602" s="10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F602" s="9"/>
      <c r="BG602" s="9"/>
      <c r="BH602" s="9"/>
      <c r="BI602" s="9"/>
      <c r="BJ602" s="9"/>
      <c r="BK602" s="9"/>
      <c r="BL602" s="9"/>
      <c r="BM602" s="9"/>
      <c r="BN602" s="9"/>
      <c r="BO602" s="9"/>
      <c r="CM602" s="23" t="s">
        <v>1983</v>
      </c>
      <c r="CN602" s="22" t="s">
        <v>790</v>
      </c>
    </row>
    <row r="603" spans="1:92" x14ac:dyDescent="0.2">
      <c r="A603" s="9"/>
      <c r="B603" s="10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F603" s="9"/>
      <c r="BG603" s="9"/>
      <c r="BH603" s="9"/>
      <c r="BI603" s="9"/>
      <c r="BJ603" s="9"/>
      <c r="BK603" s="9"/>
      <c r="BL603" s="9"/>
      <c r="BM603" s="9"/>
      <c r="BN603" s="9"/>
      <c r="BO603" s="9"/>
      <c r="CM603" s="23" t="s">
        <v>1983</v>
      </c>
      <c r="CN603" s="22" t="s">
        <v>791</v>
      </c>
    </row>
    <row r="604" spans="1:92" x14ac:dyDescent="0.2">
      <c r="A604" s="9"/>
      <c r="B604" s="10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F604" s="9"/>
      <c r="BG604" s="9"/>
      <c r="BH604" s="9"/>
      <c r="BI604" s="9"/>
      <c r="BJ604" s="9"/>
      <c r="BK604" s="9"/>
      <c r="BL604" s="9"/>
      <c r="BM604" s="9"/>
      <c r="BN604" s="9"/>
      <c r="BO604" s="9"/>
      <c r="CM604" s="23" t="s">
        <v>1984</v>
      </c>
      <c r="CN604" s="22" t="s">
        <v>792</v>
      </c>
    </row>
    <row r="605" spans="1:92" x14ac:dyDescent="0.2">
      <c r="A605" s="9"/>
      <c r="B605" s="10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F605" s="9"/>
      <c r="BG605" s="9"/>
      <c r="BH605" s="9"/>
      <c r="BI605" s="9"/>
      <c r="BJ605" s="9"/>
      <c r="BK605" s="9"/>
      <c r="BL605" s="9"/>
      <c r="BM605" s="9"/>
      <c r="BN605" s="9"/>
      <c r="BO605" s="9"/>
      <c r="CM605" s="23" t="s">
        <v>1984</v>
      </c>
      <c r="CN605" s="22" t="s">
        <v>793</v>
      </c>
    </row>
    <row r="606" spans="1:92" x14ac:dyDescent="0.2">
      <c r="A606" s="9"/>
      <c r="B606" s="10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F606" s="9"/>
      <c r="BG606" s="9"/>
      <c r="BH606" s="9"/>
      <c r="BI606" s="9"/>
      <c r="BJ606" s="9"/>
      <c r="BK606" s="9"/>
      <c r="BL606" s="9"/>
      <c r="BM606" s="9"/>
      <c r="BN606" s="9"/>
      <c r="BO606" s="9"/>
      <c r="CM606" s="23" t="s">
        <v>1984</v>
      </c>
      <c r="CN606" s="22" t="s">
        <v>794</v>
      </c>
    </row>
    <row r="607" spans="1:92" x14ac:dyDescent="0.2">
      <c r="A607" s="9"/>
      <c r="B607" s="10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F607" s="9"/>
      <c r="BG607" s="9"/>
      <c r="BH607" s="9"/>
      <c r="BI607" s="9"/>
      <c r="BJ607" s="9"/>
      <c r="BK607" s="9"/>
      <c r="BL607" s="9"/>
      <c r="BM607" s="9"/>
      <c r="BN607" s="9"/>
      <c r="BO607" s="9"/>
      <c r="CM607" s="23" t="s">
        <v>1984</v>
      </c>
      <c r="CN607" s="22" t="s">
        <v>795</v>
      </c>
    </row>
    <row r="608" spans="1:92" x14ac:dyDescent="0.2">
      <c r="A608" s="9"/>
      <c r="B608" s="10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F608" s="9"/>
      <c r="BG608" s="9"/>
      <c r="BH608" s="9"/>
      <c r="BI608" s="9"/>
      <c r="BJ608" s="9"/>
      <c r="BK608" s="9"/>
      <c r="BL608" s="9"/>
      <c r="BM608" s="9"/>
      <c r="BN608" s="9"/>
      <c r="BO608" s="9"/>
      <c r="CM608" s="23" t="s">
        <v>1984</v>
      </c>
      <c r="CN608" s="22" t="s">
        <v>796</v>
      </c>
    </row>
    <row r="609" spans="1:92" x14ac:dyDescent="0.2">
      <c r="A609" s="9"/>
      <c r="B609" s="10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F609" s="9"/>
      <c r="BG609" s="9"/>
      <c r="BH609" s="9"/>
      <c r="BI609" s="9"/>
      <c r="BJ609" s="9"/>
      <c r="BK609" s="9"/>
      <c r="BL609" s="9"/>
      <c r="BM609" s="9"/>
      <c r="BN609" s="9"/>
      <c r="BO609" s="9"/>
      <c r="CM609" s="23" t="s">
        <v>1984</v>
      </c>
      <c r="CN609" s="22" t="s">
        <v>797</v>
      </c>
    </row>
    <row r="610" spans="1:92" x14ac:dyDescent="0.2">
      <c r="A610" s="9"/>
      <c r="B610" s="10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F610" s="9"/>
      <c r="BG610" s="9"/>
      <c r="BH610" s="9"/>
      <c r="BI610" s="9"/>
      <c r="BJ610" s="9"/>
      <c r="BK610" s="9"/>
      <c r="BL610" s="9"/>
      <c r="BM610" s="9"/>
      <c r="BN610" s="9"/>
      <c r="BO610" s="9"/>
      <c r="CM610" s="23" t="s">
        <v>1984</v>
      </c>
      <c r="CN610" s="22" t="s">
        <v>798</v>
      </c>
    </row>
    <row r="611" spans="1:92" x14ac:dyDescent="0.2">
      <c r="A611" s="9"/>
      <c r="B611" s="10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F611" s="9"/>
      <c r="BG611" s="9"/>
      <c r="BH611" s="9"/>
      <c r="BI611" s="9"/>
      <c r="BJ611" s="9"/>
      <c r="BK611" s="9"/>
      <c r="BL611" s="9"/>
      <c r="BM611" s="9"/>
      <c r="BN611" s="9"/>
      <c r="BO611" s="9"/>
      <c r="CM611" s="23" t="s">
        <v>1984</v>
      </c>
      <c r="CN611" s="22" t="s">
        <v>799</v>
      </c>
    </row>
    <row r="612" spans="1:92" x14ac:dyDescent="0.2">
      <c r="A612" s="9"/>
      <c r="B612" s="10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F612" s="9"/>
      <c r="BG612" s="9"/>
      <c r="BH612" s="9"/>
      <c r="BI612" s="9"/>
      <c r="BJ612" s="9"/>
      <c r="BK612" s="9"/>
      <c r="BL612" s="9"/>
      <c r="BM612" s="9"/>
      <c r="BN612" s="9"/>
      <c r="BO612" s="9"/>
      <c r="CM612" s="23" t="s">
        <v>1984</v>
      </c>
      <c r="CN612" s="22" t="s">
        <v>800</v>
      </c>
    </row>
    <row r="613" spans="1:92" x14ac:dyDescent="0.2">
      <c r="A613" s="9"/>
      <c r="B613" s="10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F613" s="9"/>
      <c r="BG613" s="9"/>
      <c r="BH613" s="9"/>
      <c r="BI613" s="9"/>
      <c r="BJ613" s="9"/>
      <c r="BK613" s="9"/>
      <c r="BL613" s="9"/>
      <c r="BM613" s="9"/>
      <c r="BN613" s="9"/>
      <c r="BO613" s="9"/>
      <c r="CM613" s="23" t="s">
        <v>1984</v>
      </c>
      <c r="CN613" s="22" t="s">
        <v>801</v>
      </c>
    </row>
    <row r="614" spans="1:92" x14ac:dyDescent="0.2">
      <c r="A614" s="9"/>
      <c r="B614" s="10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F614" s="9"/>
      <c r="BG614" s="9"/>
      <c r="BH614" s="9"/>
      <c r="BI614" s="9"/>
      <c r="BJ614" s="9"/>
      <c r="BK614" s="9"/>
      <c r="BL614" s="9"/>
      <c r="BM614" s="9"/>
      <c r="BN614" s="9"/>
      <c r="BO614" s="9"/>
      <c r="CM614" s="23" t="s">
        <v>1984</v>
      </c>
      <c r="CN614" s="22" t="s">
        <v>802</v>
      </c>
    </row>
    <row r="615" spans="1:92" x14ac:dyDescent="0.2">
      <c r="A615" s="9"/>
      <c r="B615" s="10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F615" s="9"/>
      <c r="BG615" s="9"/>
      <c r="BH615" s="9"/>
      <c r="BI615" s="9"/>
      <c r="BJ615" s="9"/>
      <c r="BK615" s="9"/>
      <c r="BL615" s="9"/>
      <c r="BM615" s="9"/>
      <c r="BN615" s="9"/>
      <c r="BO615" s="9"/>
      <c r="CM615" s="23" t="s">
        <v>1984</v>
      </c>
      <c r="CN615" s="22" t="s">
        <v>803</v>
      </c>
    </row>
    <row r="616" spans="1:92" x14ac:dyDescent="0.2">
      <c r="A616" s="9"/>
      <c r="B616" s="10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F616" s="9"/>
      <c r="BG616" s="9"/>
      <c r="BH616" s="9"/>
      <c r="BI616" s="9"/>
      <c r="BJ616" s="9"/>
      <c r="BK616" s="9"/>
      <c r="BL616" s="9"/>
      <c r="BM616" s="9"/>
      <c r="BN616" s="9"/>
      <c r="BO616" s="9"/>
      <c r="CM616" s="23" t="s">
        <v>1984</v>
      </c>
      <c r="CN616" s="22" t="s">
        <v>804</v>
      </c>
    </row>
    <row r="617" spans="1:92" x14ac:dyDescent="0.2">
      <c r="A617" s="9"/>
      <c r="B617" s="10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F617" s="9"/>
      <c r="BG617" s="9"/>
      <c r="BH617" s="9"/>
      <c r="BI617" s="9"/>
      <c r="BJ617" s="9"/>
      <c r="BK617" s="9"/>
      <c r="BL617" s="9"/>
      <c r="BM617" s="9"/>
      <c r="BN617" s="9"/>
      <c r="BO617" s="9"/>
      <c r="CM617" s="23" t="s">
        <v>1984</v>
      </c>
      <c r="CN617" s="22" t="s">
        <v>805</v>
      </c>
    </row>
    <row r="618" spans="1:92" x14ac:dyDescent="0.2">
      <c r="A618" s="9"/>
      <c r="B618" s="10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F618" s="9"/>
      <c r="BG618" s="9"/>
      <c r="BH618" s="9"/>
      <c r="BI618" s="9"/>
      <c r="BJ618" s="9"/>
      <c r="BK618" s="9"/>
      <c r="BL618" s="9"/>
      <c r="BM618" s="9"/>
      <c r="BN618" s="9"/>
      <c r="BO618" s="9"/>
      <c r="CM618" s="23" t="s">
        <v>1984</v>
      </c>
      <c r="CN618" s="22" t="s">
        <v>806</v>
      </c>
    </row>
    <row r="619" spans="1:92" x14ac:dyDescent="0.2">
      <c r="A619" s="9"/>
      <c r="B619" s="10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F619" s="9"/>
      <c r="BG619" s="9"/>
      <c r="BH619" s="9"/>
      <c r="BI619" s="9"/>
      <c r="BJ619" s="9"/>
      <c r="BK619" s="9"/>
      <c r="BL619" s="9"/>
      <c r="BM619" s="9"/>
      <c r="BN619" s="9"/>
      <c r="BO619" s="9"/>
      <c r="CM619" s="23" t="s">
        <v>1984</v>
      </c>
      <c r="CN619" s="22" t="s">
        <v>807</v>
      </c>
    </row>
    <row r="620" spans="1:92" x14ac:dyDescent="0.2">
      <c r="A620" s="9"/>
      <c r="B620" s="10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F620" s="9"/>
      <c r="BG620" s="9"/>
      <c r="BH620" s="9"/>
      <c r="BI620" s="9"/>
      <c r="BJ620" s="9"/>
      <c r="BK620" s="9"/>
      <c r="BL620" s="9"/>
      <c r="BM620" s="9"/>
      <c r="BN620" s="9"/>
      <c r="BO620" s="9"/>
      <c r="CM620" s="23" t="s">
        <v>1984</v>
      </c>
      <c r="CN620" s="22" t="s">
        <v>808</v>
      </c>
    </row>
    <row r="621" spans="1:92" x14ac:dyDescent="0.2">
      <c r="A621" s="9"/>
      <c r="B621" s="10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F621" s="9"/>
      <c r="BG621" s="9"/>
      <c r="BH621" s="9"/>
      <c r="BI621" s="9"/>
      <c r="BJ621" s="9"/>
      <c r="BK621" s="9"/>
      <c r="BL621" s="9"/>
      <c r="BM621" s="9"/>
      <c r="BN621" s="9"/>
      <c r="BO621" s="9"/>
      <c r="CM621" s="23" t="s">
        <v>1984</v>
      </c>
      <c r="CN621" s="22" t="s">
        <v>809</v>
      </c>
    </row>
    <row r="622" spans="1:92" x14ac:dyDescent="0.2">
      <c r="A622" s="9"/>
      <c r="B622" s="10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F622" s="9"/>
      <c r="BG622" s="9"/>
      <c r="BH622" s="9"/>
      <c r="BI622" s="9"/>
      <c r="BJ622" s="9"/>
      <c r="BK622" s="9"/>
      <c r="BL622" s="9"/>
      <c r="BM622" s="9"/>
      <c r="BN622" s="9"/>
      <c r="BO622" s="9"/>
      <c r="CM622" s="23" t="s">
        <v>1984</v>
      </c>
      <c r="CN622" s="22" t="s">
        <v>810</v>
      </c>
    </row>
    <row r="623" spans="1:92" x14ac:dyDescent="0.2">
      <c r="A623" s="9"/>
      <c r="B623" s="10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F623" s="9"/>
      <c r="BG623" s="9"/>
      <c r="BH623" s="9"/>
      <c r="BI623" s="9"/>
      <c r="BJ623" s="9"/>
      <c r="BK623" s="9"/>
      <c r="BL623" s="9"/>
      <c r="BM623" s="9"/>
      <c r="BN623" s="9"/>
      <c r="BO623" s="9"/>
      <c r="CM623" s="23" t="s">
        <v>1984</v>
      </c>
      <c r="CN623" s="22" t="s">
        <v>811</v>
      </c>
    </row>
    <row r="624" spans="1:92" x14ac:dyDescent="0.2">
      <c r="A624" s="9"/>
      <c r="B624" s="10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F624" s="9"/>
      <c r="BG624" s="9"/>
      <c r="BH624" s="9"/>
      <c r="BI624" s="9"/>
      <c r="BJ624" s="9"/>
      <c r="BK624" s="9"/>
      <c r="BL624" s="9"/>
      <c r="BM624" s="9"/>
      <c r="BN624" s="9"/>
      <c r="BO624" s="9"/>
      <c r="CM624" s="23" t="s">
        <v>1984</v>
      </c>
      <c r="CN624" s="22" t="s">
        <v>812</v>
      </c>
    </row>
    <row r="625" spans="1:92" x14ac:dyDescent="0.2">
      <c r="A625" s="9"/>
      <c r="B625" s="10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F625" s="9"/>
      <c r="BG625" s="9"/>
      <c r="BH625" s="9"/>
      <c r="BI625" s="9"/>
      <c r="BJ625" s="9"/>
      <c r="BK625" s="9"/>
      <c r="BL625" s="9"/>
      <c r="BM625" s="9"/>
      <c r="BN625" s="9"/>
      <c r="BO625" s="9"/>
      <c r="CM625" s="23" t="s">
        <v>1984</v>
      </c>
      <c r="CN625" s="22" t="s">
        <v>813</v>
      </c>
    </row>
    <row r="626" spans="1:92" x14ac:dyDescent="0.2">
      <c r="A626" s="9"/>
      <c r="B626" s="10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F626" s="9"/>
      <c r="BG626" s="9"/>
      <c r="BH626" s="9"/>
      <c r="BI626" s="9"/>
      <c r="BJ626" s="9"/>
      <c r="BK626" s="9"/>
      <c r="BL626" s="9"/>
      <c r="BM626" s="9"/>
      <c r="BN626" s="9"/>
      <c r="BO626" s="9"/>
      <c r="CM626" s="23" t="s">
        <v>1984</v>
      </c>
      <c r="CN626" s="22" t="s">
        <v>814</v>
      </c>
    </row>
    <row r="627" spans="1:92" x14ac:dyDescent="0.2">
      <c r="A627" s="9"/>
      <c r="B627" s="10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F627" s="9"/>
      <c r="BG627" s="9"/>
      <c r="BH627" s="9"/>
      <c r="BI627" s="9"/>
      <c r="BJ627" s="9"/>
      <c r="BK627" s="9"/>
      <c r="BL627" s="9"/>
      <c r="BM627" s="9"/>
      <c r="BN627" s="9"/>
      <c r="BO627" s="9"/>
      <c r="CM627" s="23" t="s">
        <v>1984</v>
      </c>
      <c r="CN627" s="22" t="s">
        <v>815</v>
      </c>
    </row>
    <row r="628" spans="1:92" x14ac:dyDescent="0.2">
      <c r="A628" s="9"/>
      <c r="B628" s="10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F628" s="9"/>
      <c r="BG628" s="9"/>
      <c r="BH628" s="9"/>
      <c r="BI628" s="9"/>
      <c r="BJ628" s="9"/>
      <c r="BK628" s="9"/>
      <c r="BL628" s="9"/>
      <c r="BM628" s="9"/>
      <c r="BN628" s="9"/>
      <c r="BO628" s="9"/>
      <c r="CM628" s="23" t="s">
        <v>1984</v>
      </c>
      <c r="CN628" s="22" t="s">
        <v>816</v>
      </c>
    </row>
    <row r="629" spans="1:92" x14ac:dyDescent="0.2">
      <c r="A629" s="9"/>
      <c r="B629" s="10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F629" s="9"/>
      <c r="BG629" s="9"/>
      <c r="BH629" s="9"/>
      <c r="BI629" s="9"/>
      <c r="BJ629" s="9"/>
      <c r="BK629" s="9"/>
      <c r="BL629" s="9"/>
      <c r="BM629" s="9"/>
      <c r="BN629" s="9"/>
      <c r="BO629" s="9"/>
      <c r="CM629" s="23" t="s">
        <v>1984</v>
      </c>
      <c r="CN629" s="22" t="s">
        <v>817</v>
      </c>
    </row>
    <row r="630" spans="1:92" x14ac:dyDescent="0.2">
      <c r="A630" s="9"/>
      <c r="B630" s="10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F630" s="9"/>
      <c r="BG630" s="9"/>
      <c r="BH630" s="9"/>
      <c r="BI630" s="9"/>
      <c r="BJ630" s="9"/>
      <c r="BK630" s="9"/>
      <c r="BL630" s="9"/>
      <c r="BM630" s="9"/>
      <c r="BN630" s="9"/>
      <c r="BO630" s="9"/>
      <c r="CM630" s="23" t="s">
        <v>1984</v>
      </c>
      <c r="CN630" s="22" t="s">
        <v>818</v>
      </c>
    </row>
    <row r="631" spans="1:92" x14ac:dyDescent="0.2">
      <c r="A631" s="9"/>
      <c r="B631" s="10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F631" s="9"/>
      <c r="BG631" s="9"/>
      <c r="BH631" s="9"/>
      <c r="BI631" s="9"/>
      <c r="BJ631" s="9"/>
      <c r="BK631" s="9"/>
      <c r="BL631" s="9"/>
      <c r="BM631" s="9"/>
      <c r="BN631" s="9"/>
      <c r="BO631" s="9"/>
      <c r="CM631" s="23" t="s">
        <v>1984</v>
      </c>
      <c r="CN631" s="22" t="s">
        <v>819</v>
      </c>
    </row>
    <row r="632" spans="1:92" x14ac:dyDescent="0.2">
      <c r="A632" s="9"/>
      <c r="B632" s="10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F632" s="9"/>
      <c r="BG632" s="9"/>
      <c r="BH632" s="9"/>
      <c r="BI632" s="9"/>
      <c r="BJ632" s="9"/>
      <c r="BK632" s="9"/>
      <c r="BL632" s="9"/>
      <c r="BM632" s="9"/>
      <c r="BN632" s="9"/>
      <c r="BO632" s="9"/>
      <c r="CM632" s="23" t="s">
        <v>1984</v>
      </c>
      <c r="CN632" s="22" t="s">
        <v>820</v>
      </c>
    </row>
    <row r="633" spans="1:92" x14ac:dyDescent="0.2">
      <c r="A633" s="9"/>
      <c r="B633" s="10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F633" s="9"/>
      <c r="BG633" s="9"/>
      <c r="BH633" s="9"/>
      <c r="BI633" s="9"/>
      <c r="BJ633" s="9"/>
      <c r="BK633" s="9"/>
      <c r="BL633" s="9"/>
      <c r="BM633" s="9"/>
      <c r="BN633" s="9"/>
      <c r="BO633" s="9"/>
      <c r="CM633" s="23" t="s">
        <v>1984</v>
      </c>
      <c r="CN633" s="22" t="s">
        <v>821</v>
      </c>
    </row>
    <row r="634" spans="1:92" x14ac:dyDescent="0.2">
      <c r="A634" s="9"/>
      <c r="B634" s="10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F634" s="9"/>
      <c r="BG634" s="9"/>
      <c r="BH634" s="9"/>
      <c r="BI634" s="9"/>
      <c r="BJ634" s="9"/>
      <c r="BK634" s="9"/>
      <c r="BL634" s="9"/>
      <c r="BM634" s="9"/>
      <c r="BN634" s="9"/>
      <c r="BO634" s="9"/>
      <c r="CM634" s="23" t="s">
        <v>1984</v>
      </c>
      <c r="CN634" s="22" t="s">
        <v>822</v>
      </c>
    </row>
    <row r="635" spans="1:92" x14ac:dyDescent="0.2">
      <c r="A635" s="9"/>
      <c r="B635" s="10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F635" s="9"/>
      <c r="BG635" s="9"/>
      <c r="BH635" s="9"/>
      <c r="BI635" s="9"/>
      <c r="BJ635" s="9"/>
      <c r="BK635" s="9"/>
      <c r="BL635" s="9"/>
      <c r="BM635" s="9"/>
      <c r="BN635" s="9"/>
      <c r="BO635" s="9"/>
      <c r="CM635" s="23" t="s">
        <v>1984</v>
      </c>
      <c r="CN635" s="22" t="s">
        <v>823</v>
      </c>
    </row>
    <row r="636" spans="1:92" x14ac:dyDescent="0.2">
      <c r="A636" s="9"/>
      <c r="B636" s="10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F636" s="9"/>
      <c r="BG636" s="9"/>
      <c r="BH636" s="9"/>
      <c r="BI636" s="9"/>
      <c r="BJ636" s="9"/>
      <c r="BK636" s="9"/>
      <c r="BL636" s="9"/>
      <c r="BM636" s="9"/>
      <c r="BN636" s="9"/>
      <c r="BO636" s="9"/>
      <c r="CM636" s="23" t="s">
        <v>1984</v>
      </c>
      <c r="CN636" s="22" t="s">
        <v>824</v>
      </c>
    </row>
    <row r="637" spans="1:92" x14ac:dyDescent="0.2">
      <c r="A637" s="9"/>
      <c r="B637" s="10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F637" s="9"/>
      <c r="BG637" s="9"/>
      <c r="BH637" s="9"/>
      <c r="BI637" s="9"/>
      <c r="BJ637" s="9"/>
      <c r="BK637" s="9"/>
      <c r="BL637" s="9"/>
      <c r="BM637" s="9"/>
      <c r="BN637" s="9"/>
      <c r="BO637" s="9"/>
      <c r="CM637" s="23" t="s">
        <v>1984</v>
      </c>
      <c r="CN637" s="22" t="s">
        <v>825</v>
      </c>
    </row>
    <row r="638" spans="1:92" x14ac:dyDescent="0.2">
      <c r="A638" s="9"/>
      <c r="B638" s="10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F638" s="9"/>
      <c r="BG638" s="9"/>
      <c r="BH638" s="9"/>
      <c r="BI638" s="9"/>
      <c r="BJ638" s="9"/>
      <c r="BK638" s="9"/>
      <c r="BL638" s="9"/>
      <c r="BM638" s="9"/>
      <c r="BN638" s="9"/>
      <c r="BO638" s="9"/>
      <c r="CM638" s="23" t="s">
        <v>1984</v>
      </c>
      <c r="CN638" s="22" t="s">
        <v>826</v>
      </c>
    </row>
    <row r="639" spans="1:92" x14ac:dyDescent="0.2">
      <c r="A639" s="9"/>
      <c r="B639" s="10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F639" s="9"/>
      <c r="BG639" s="9"/>
      <c r="BH639" s="9"/>
      <c r="BI639" s="9"/>
      <c r="BJ639" s="9"/>
      <c r="BK639" s="9"/>
      <c r="BL639" s="9"/>
      <c r="BM639" s="9"/>
      <c r="BN639" s="9"/>
      <c r="BO639" s="9"/>
      <c r="CM639" s="23" t="s">
        <v>1984</v>
      </c>
      <c r="CN639" s="22" t="s">
        <v>827</v>
      </c>
    </row>
    <row r="640" spans="1:92" x14ac:dyDescent="0.2">
      <c r="A640" s="9"/>
      <c r="B640" s="10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F640" s="9"/>
      <c r="BG640" s="9"/>
      <c r="BH640" s="9"/>
      <c r="BI640" s="9"/>
      <c r="BJ640" s="9"/>
      <c r="BK640" s="9"/>
      <c r="BL640" s="9"/>
      <c r="BM640" s="9"/>
      <c r="BN640" s="9"/>
      <c r="BO640" s="9"/>
      <c r="CM640" s="23" t="s">
        <v>1984</v>
      </c>
      <c r="CN640" s="22" t="s">
        <v>828</v>
      </c>
    </row>
    <row r="641" spans="1:92" x14ac:dyDescent="0.2">
      <c r="A641" s="9"/>
      <c r="B641" s="10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F641" s="9"/>
      <c r="BG641" s="9"/>
      <c r="BH641" s="9"/>
      <c r="BI641" s="9"/>
      <c r="BJ641" s="9"/>
      <c r="BK641" s="9"/>
      <c r="BL641" s="9"/>
      <c r="BM641" s="9"/>
      <c r="BN641" s="9"/>
      <c r="BO641" s="9"/>
      <c r="CM641" s="23" t="s">
        <v>1984</v>
      </c>
      <c r="CN641" s="22" t="s">
        <v>829</v>
      </c>
    </row>
    <row r="642" spans="1:92" x14ac:dyDescent="0.2">
      <c r="A642" s="9"/>
      <c r="B642" s="10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F642" s="9"/>
      <c r="BG642" s="9"/>
      <c r="BH642" s="9"/>
      <c r="BI642" s="9"/>
      <c r="BJ642" s="9"/>
      <c r="BK642" s="9"/>
      <c r="BL642" s="9"/>
      <c r="BM642" s="9"/>
      <c r="BN642" s="9"/>
      <c r="BO642" s="9"/>
      <c r="CM642" s="23" t="s">
        <v>1984</v>
      </c>
      <c r="CN642" s="22" t="s">
        <v>830</v>
      </c>
    </row>
    <row r="643" spans="1:92" x14ac:dyDescent="0.2">
      <c r="A643" s="9"/>
      <c r="B643" s="10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F643" s="9"/>
      <c r="BG643" s="9"/>
      <c r="BH643" s="9"/>
      <c r="BI643" s="9"/>
      <c r="BJ643" s="9"/>
      <c r="BK643" s="9"/>
      <c r="BL643" s="9"/>
      <c r="BM643" s="9"/>
      <c r="BN643" s="9"/>
      <c r="BO643" s="9"/>
      <c r="CM643" s="23" t="s">
        <v>1984</v>
      </c>
      <c r="CN643" s="22" t="s">
        <v>831</v>
      </c>
    </row>
    <row r="644" spans="1:92" x14ac:dyDescent="0.2">
      <c r="A644" s="9"/>
      <c r="B644" s="10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F644" s="9"/>
      <c r="BG644" s="9"/>
      <c r="BH644" s="9"/>
      <c r="BI644" s="9"/>
      <c r="BJ644" s="9"/>
      <c r="BK644" s="9"/>
      <c r="BL644" s="9"/>
      <c r="BM644" s="9"/>
      <c r="BN644" s="9"/>
      <c r="BO644" s="9"/>
      <c r="CM644" s="23" t="s">
        <v>1984</v>
      </c>
      <c r="CN644" s="22" t="s">
        <v>832</v>
      </c>
    </row>
    <row r="645" spans="1:92" x14ac:dyDescent="0.2">
      <c r="A645" s="9"/>
      <c r="B645" s="10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F645" s="9"/>
      <c r="BG645" s="9"/>
      <c r="BH645" s="9"/>
      <c r="BI645" s="9"/>
      <c r="BJ645" s="9"/>
      <c r="BK645" s="9"/>
      <c r="BL645" s="9"/>
      <c r="BM645" s="9"/>
      <c r="BN645" s="9"/>
      <c r="BO645" s="9"/>
      <c r="CM645" s="23" t="s">
        <v>1984</v>
      </c>
      <c r="CN645" s="22" t="s">
        <v>833</v>
      </c>
    </row>
    <row r="646" spans="1:92" x14ac:dyDescent="0.2">
      <c r="A646" s="9"/>
      <c r="B646" s="10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F646" s="9"/>
      <c r="BG646" s="9"/>
      <c r="BH646" s="9"/>
      <c r="BI646" s="9"/>
      <c r="BJ646" s="9"/>
      <c r="BK646" s="9"/>
      <c r="BL646" s="9"/>
      <c r="BM646" s="9"/>
      <c r="BN646" s="9"/>
      <c r="BO646" s="9"/>
      <c r="CM646" s="23" t="s">
        <v>1984</v>
      </c>
      <c r="CN646" s="22" t="s">
        <v>834</v>
      </c>
    </row>
    <row r="647" spans="1:92" x14ac:dyDescent="0.2">
      <c r="A647" s="9"/>
      <c r="B647" s="10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F647" s="9"/>
      <c r="BG647" s="9"/>
      <c r="BH647" s="9"/>
      <c r="BI647" s="9"/>
      <c r="BJ647" s="9"/>
      <c r="BK647" s="9"/>
      <c r="BL647" s="9"/>
      <c r="BM647" s="9"/>
      <c r="BN647" s="9"/>
      <c r="BO647" s="9"/>
      <c r="CM647" s="23" t="s">
        <v>1984</v>
      </c>
      <c r="CN647" s="22" t="s">
        <v>835</v>
      </c>
    </row>
    <row r="648" spans="1:92" x14ac:dyDescent="0.2">
      <c r="A648" s="9"/>
      <c r="B648" s="10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F648" s="9"/>
      <c r="BG648" s="9"/>
      <c r="BH648" s="9"/>
      <c r="BI648" s="9"/>
      <c r="BJ648" s="9"/>
      <c r="BK648" s="9"/>
      <c r="BL648" s="9"/>
      <c r="BM648" s="9"/>
      <c r="BN648" s="9"/>
      <c r="BO648" s="9"/>
      <c r="CM648" s="23" t="s">
        <v>1984</v>
      </c>
      <c r="CN648" s="22" t="s">
        <v>836</v>
      </c>
    </row>
    <row r="649" spans="1:92" x14ac:dyDescent="0.2">
      <c r="A649" s="9"/>
      <c r="B649" s="10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F649" s="9"/>
      <c r="BG649" s="9"/>
      <c r="BH649" s="9"/>
      <c r="BI649" s="9"/>
      <c r="BJ649" s="9"/>
      <c r="BK649" s="9"/>
      <c r="BL649" s="9"/>
      <c r="BM649" s="9"/>
      <c r="BN649" s="9"/>
      <c r="BO649" s="9"/>
      <c r="CM649" s="23" t="s">
        <v>1984</v>
      </c>
      <c r="CN649" s="22" t="s">
        <v>837</v>
      </c>
    </row>
    <row r="650" spans="1:92" x14ac:dyDescent="0.2">
      <c r="A650" s="9"/>
      <c r="B650" s="10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F650" s="9"/>
      <c r="BG650" s="9"/>
      <c r="BH650" s="9"/>
      <c r="BI650" s="9"/>
      <c r="BJ650" s="9"/>
      <c r="BK650" s="9"/>
      <c r="BL650" s="9"/>
      <c r="BM650" s="9"/>
      <c r="BN650" s="9"/>
      <c r="BO650" s="9"/>
      <c r="CM650" s="23" t="s">
        <v>1984</v>
      </c>
      <c r="CN650" s="22" t="s">
        <v>838</v>
      </c>
    </row>
    <row r="651" spans="1:92" x14ac:dyDescent="0.2">
      <c r="A651" s="9"/>
      <c r="B651" s="10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F651" s="9"/>
      <c r="BG651" s="9"/>
      <c r="BH651" s="9"/>
      <c r="BI651" s="9"/>
      <c r="BJ651" s="9"/>
      <c r="BK651" s="9"/>
      <c r="BL651" s="9"/>
      <c r="BM651" s="9"/>
      <c r="BN651" s="9"/>
      <c r="BO651" s="9"/>
      <c r="CM651" s="23" t="s">
        <v>1984</v>
      </c>
      <c r="CN651" s="22" t="s">
        <v>839</v>
      </c>
    </row>
    <row r="652" spans="1:92" x14ac:dyDescent="0.2">
      <c r="A652" s="9"/>
      <c r="B652" s="10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F652" s="9"/>
      <c r="BG652" s="9"/>
      <c r="BH652" s="9"/>
      <c r="BI652" s="9"/>
      <c r="BJ652" s="9"/>
      <c r="BK652" s="9"/>
      <c r="BL652" s="9"/>
      <c r="BM652" s="9"/>
      <c r="BN652" s="9"/>
      <c r="BO652" s="9"/>
      <c r="CM652" s="23" t="s">
        <v>1984</v>
      </c>
      <c r="CN652" s="22" t="s">
        <v>840</v>
      </c>
    </row>
    <row r="653" spans="1:92" x14ac:dyDescent="0.2">
      <c r="A653" s="9"/>
      <c r="B653" s="10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F653" s="9"/>
      <c r="BG653" s="9"/>
      <c r="BH653" s="9"/>
      <c r="BI653" s="9"/>
      <c r="BJ653" s="9"/>
      <c r="BK653" s="9"/>
      <c r="BL653" s="9"/>
      <c r="BM653" s="9"/>
      <c r="BN653" s="9"/>
      <c r="BO653" s="9"/>
      <c r="CM653" s="23" t="s">
        <v>1984</v>
      </c>
      <c r="CN653" s="22" t="s">
        <v>841</v>
      </c>
    </row>
    <row r="654" spans="1:92" x14ac:dyDescent="0.2">
      <c r="A654" s="9"/>
      <c r="B654" s="10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F654" s="9"/>
      <c r="BG654" s="9"/>
      <c r="BH654" s="9"/>
      <c r="BI654" s="9"/>
      <c r="BJ654" s="9"/>
      <c r="BK654" s="9"/>
      <c r="BL654" s="9"/>
      <c r="BM654" s="9"/>
      <c r="BN654" s="9"/>
      <c r="BO654" s="9"/>
      <c r="CM654" s="23" t="s">
        <v>1984</v>
      </c>
      <c r="CN654" s="22" t="s">
        <v>842</v>
      </c>
    </row>
    <row r="655" spans="1:92" x14ac:dyDescent="0.2">
      <c r="A655" s="9"/>
      <c r="B655" s="10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F655" s="9"/>
      <c r="BG655" s="9"/>
      <c r="BH655" s="9"/>
      <c r="BI655" s="9"/>
      <c r="BJ655" s="9"/>
      <c r="BK655" s="9"/>
      <c r="BL655" s="9"/>
      <c r="BM655" s="9"/>
      <c r="BN655" s="9"/>
      <c r="BO655" s="9"/>
      <c r="CM655" s="23" t="s">
        <v>1984</v>
      </c>
      <c r="CN655" s="22" t="s">
        <v>843</v>
      </c>
    </row>
    <row r="656" spans="1:92" x14ac:dyDescent="0.2">
      <c r="A656" s="9"/>
      <c r="B656" s="10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F656" s="9"/>
      <c r="BG656" s="9"/>
      <c r="BH656" s="9"/>
      <c r="BI656" s="9"/>
      <c r="BJ656" s="9"/>
      <c r="BK656" s="9"/>
      <c r="BL656" s="9"/>
      <c r="BM656" s="9"/>
      <c r="BN656" s="9"/>
      <c r="BO656" s="9"/>
      <c r="CM656" s="23" t="s">
        <v>1984</v>
      </c>
      <c r="CN656" s="22" t="s">
        <v>844</v>
      </c>
    </row>
    <row r="657" spans="1:92" x14ac:dyDescent="0.2">
      <c r="A657" s="9"/>
      <c r="B657" s="10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F657" s="9"/>
      <c r="BG657" s="9"/>
      <c r="BH657" s="9"/>
      <c r="BI657" s="9"/>
      <c r="BJ657" s="9"/>
      <c r="BK657" s="9"/>
      <c r="BL657" s="9"/>
      <c r="BM657" s="9"/>
      <c r="BN657" s="9"/>
      <c r="BO657" s="9"/>
      <c r="CM657" s="23" t="s">
        <v>1984</v>
      </c>
      <c r="CN657" s="22" t="s">
        <v>845</v>
      </c>
    </row>
    <row r="658" spans="1:92" x14ac:dyDescent="0.2">
      <c r="A658" s="9"/>
      <c r="B658" s="10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F658" s="9"/>
      <c r="BG658" s="9"/>
      <c r="BH658" s="9"/>
      <c r="BI658" s="9"/>
      <c r="BJ658" s="9"/>
      <c r="BK658" s="9"/>
      <c r="BL658" s="9"/>
      <c r="BM658" s="9"/>
      <c r="BN658" s="9"/>
      <c r="BO658" s="9"/>
      <c r="CM658" s="23" t="s">
        <v>1984</v>
      </c>
      <c r="CN658" s="22" t="s">
        <v>846</v>
      </c>
    </row>
    <row r="659" spans="1:92" x14ac:dyDescent="0.2">
      <c r="A659" s="9"/>
      <c r="B659" s="10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F659" s="9"/>
      <c r="BG659" s="9"/>
      <c r="BH659" s="9"/>
      <c r="BI659" s="9"/>
      <c r="BJ659" s="9"/>
      <c r="BK659" s="9"/>
      <c r="BL659" s="9"/>
      <c r="BM659" s="9"/>
      <c r="BN659" s="9"/>
      <c r="BO659" s="9"/>
      <c r="CM659" s="23" t="s">
        <v>1985</v>
      </c>
      <c r="CN659" s="22" t="s">
        <v>847</v>
      </c>
    </row>
    <row r="660" spans="1:92" x14ac:dyDescent="0.2">
      <c r="A660" s="9"/>
      <c r="B660" s="10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F660" s="9"/>
      <c r="BG660" s="9"/>
      <c r="BH660" s="9"/>
      <c r="BI660" s="9"/>
      <c r="BJ660" s="9"/>
      <c r="BK660" s="9"/>
      <c r="BL660" s="9"/>
      <c r="BM660" s="9"/>
      <c r="BN660" s="9"/>
      <c r="BO660" s="9"/>
      <c r="CM660" s="23" t="s">
        <v>1985</v>
      </c>
      <c r="CN660" s="22" t="s">
        <v>848</v>
      </c>
    </row>
    <row r="661" spans="1:92" x14ac:dyDescent="0.2">
      <c r="A661" s="9"/>
      <c r="B661" s="10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F661" s="9"/>
      <c r="BG661" s="9"/>
      <c r="BH661" s="9"/>
      <c r="BI661" s="9"/>
      <c r="BJ661" s="9"/>
      <c r="BK661" s="9"/>
      <c r="BL661" s="9"/>
      <c r="BM661" s="9"/>
      <c r="BN661" s="9"/>
      <c r="BO661" s="9"/>
      <c r="CM661" s="23" t="s">
        <v>1985</v>
      </c>
      <c r="CN661" s="22" t="s">
        <v>1311</v>
      </c>
    </row>
    <row r="662" spans="1:92" x14ac:dyDescent="0.2">
      <c r="A662" s="9"/>
      <c r="B662" s="10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F662" s="9"/>
      <c r="BG662" s="9"/>
      <c r="BH662" s="9"/>
      <c r="BI662" s="9"/>
      <c r="BJ662" s="9"/>
      <c r="BK662" s="9"/>
      <c r="BL662" s="9"/>
      <c r="BM662" s="9"/>
      <c r="BN662" s="9"/>
      <c r="BO662" s="9"/>
      <c r="CM662" s="23" t="s">
        <v>1985</v>
      </c>
      <c r="CN662" s="22" t="s">
        <v>1312</v>
      </c>
    </row>
    <row r="663" spans="1:92" x14ac:dyDescent="0.2">
      <c r="A663" s="9"/>
      <c r="B663" s="10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F663" s="9"/>
      <c r="BG663" s="9"/>
      <c r="BH663" s="9"/>
      <c r="BI663" s="9"/>
      <c r="BJ663" s="9"/>
      <c r="BK663" s="9"/>
      <c r="BL663" s="9"/>
      <c r="BM663" s="9"/>
      <c r="BN663" s="9"/>
      <c r="BO663" s="9"/>
      <c r="CM663" s="23" t="s">
        <v>1985</v>
      </c>
      <c r="CN663" s="22" t="s">
        <v>1313</v>
      </c>
    </row>
    <row r="664" spans="1:92" x14ac:dyDescent="0.2">
      <c r="A664" s="9"/>
      <c r="B664" s="10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F664" s="9"/>
      <c r="BG664" s="9"/>
      <c r="BH664" s="9"/>
      <c r="BI664" s="9"/>
      <c r="BJ664" s="9"/>
      <c r="BK664" s="9"/>
      <c r="BL664" s="9"/>
      <c r="BM664" s="9"/>
      <c r="BN664" s="9"/>
      <c r="BO664" s="9"/>
      <c r="CM664" s="23" t="s">
        <v>1986</v>
      </c>
      <c r="CN664" s="22" t="s">
        <v>1314</v>
      </c>
    </row>
    <row r="665" spans="1:92" x14ac:dyDescent="0.2">
      <c r="A665" s="9"/>
      <c r="B665" s="10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F665" s="9"/>
      <c r="BG665" s="9"/>
      <c r="BH665" s="9"/>
      <c r="BI665" s="9"/>
      <c r="BJ665" s="9"/>
      <c r="BK665" s="9"/>
      <c r="BL665" s="9"/>
      <c r="BM665" s="9"/>
      <c r="BN665" s="9"/>
      <c r="BO665" s="9"/>
      <c r="CM665" s="23" t="s">
        <v>1986</v>
      </c>
      <c r="CN665" s="22" t="s">
        <v>1315</v>
      </c>
    </row>
    <row r="666" spans="1:92" x14ac:dyDescent="0.2">
      <c r="A666" s="9"/>
      <c r="B666" s="10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F666" s="9"/>
      <c r="BG666" s="9"/>
      <c r="BH666" s="9"/>
      <c r="BI666" s="9"/>
      <c r="BJ666" s="9"/>
      <c r="BK666" s="9"/>
      <c r="BL666" s="9"/>
      <c r="BM666" s="9"/>
      <c r="BN666" s="9"/>
      <c r="BO666" s="9"/>
      <c r="CM666" s="23" t="s">
        <v>1986</v>
      </c>
      <c r="CN666" s="22" t="s">
        <v>1316</v>
      </c>
    </row>
    <row r="667" spans="1:92" x14ac:dyDescent="0.2">
      <c r="A667" s="9"/>
      <c r="B667" s="10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F667" s="9"/>
      <c r="BG667" s="9"/>
      <c r="BH667" s="9"/>
      <c r="BI667" s="9"/>
      <c r="BJ667" s="9"/>
      <c r="BK667" s="9"/>
      <c r="BL667" s="9"/>
      <c r="BM667" s="9"/>
      <c r="BN667" s="9"/>
      <c r="BO667" s="9"/>
      <c r="CM667" s="23" t="s">
        <v>1986</v>
      </c>
      <c r="CN667" s="22" t="s">
        <v>1317</v>
      </c>
    </row>
    <row r="668" spans="1:92" x14ac:dyDescent="0.2">
      <c r="A668" s="9"/>
      <c r="B668" s="10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F668" s="9"/>
      <c r="BG668" s="9"/>
      <c r="BH668" s="9"/>
      <c r="BI668" s="9"/>
      <c r="BJ668" s="9"/>
      <c r="BK668" s="9"/>
      <c r="BL668" s="9"/>
      <c r="BM668" s="9"/>
      <c r="BN668" s="9"/>
      <c r="BO668" s="9"/>
      <c r="CM668" s="23" t="s">
        <v>1986</v>
      </c>
      <c r="CN668" s="22" t="s">
        <v>1318</v>
      </c>
    </row>
    <row r="669" spans="1:92" x14ac:dyDescent="0.2">
      <c r="A669" s="9"/>
      <c r="B669" s="10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F669" s="9"/>
      <c r="BG669" s="9"/>
      <c r="BH669" s="9"/>
      <c r="BI669" s="9"/>
      <c r="BJ669" s="9"/>
      <c r="BK669" s="9"/>
      <c r="BL669" s="9"/>
      <c r="BM669" s="9"/>
      <c r="BN669" s="9"/>
      <c r="BO669" s="9"/>
      <c r="CM669" s="23" t="s">
        <v>1986</v>
      </c>
      <c r="CN669" s="22" t="s">
        <v>1319</v>
      </c>
    </row>
    <row r="670" spans="1:92" x14ac:dyDescent="0.2">
      <c r="A670" s="9"/>
      <c r="B670" s="10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F670" s="9"/>
      <c r="BG670" s="9"/>
      <c r="BH670" s="9"/>
      <c r="BI670" s="9"/>
      <c r="BJ670" s="9"/>
      <c r="BK670" s="9"/>
      <c r="BL670" s="9"/>
      <c r="BM670" s="9"/>
      <c r="BN670" s="9"/>
      <c r="BO670" s="9"/>
      <c r="CM670" s="23" t="s">
        <v>1986</v>
      </c>
      <c r="CN670" s="22" t="s">
        <v>1320</v>
      </c>
    </row>
    <row r="671" spans="1:92" x14ac:dyDescent="0.2">
      <c r="A671" s="9"/>
      <c r="B671" s="10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F671" s="9"/>
      <c r="BG671" s="9"/>
      <c r="BH671" s="9"/>
      <c r="BI671" s="9"/>
      <c r="BJ671" s="9"/>
      <c r="BK671" s="9"/>
      <c r="BL671" s="9"/>
      <c r="BM671" s="9"/>
      <c r="BN671" s="9"/>
      <c r="BO671" s="9"/>
      <c r="CM671" s="23" t="s">
        <v>1986</v>
      </c>
      <c r="CN671" s="22" t="s">
        <v>1321</v>
      </c>
    </row>
    <row r="672" spans="1:92" x14ac:dyDescent="0.2">
      <c r="A672" s="9"/>
      <c r="B672" s="10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F672" s="9"/>
      <c r="BG672" s="9"/>
      <c r="BH672" s="9"/>
      <c r="BI672" s="9"/>
      <c r="BJ672" s="9"/>
      <c r="BK672" s="9"/>
      <c r="BL672" s="9"/>
      <c r="BM672" s="9"/>
      <c r="BN672" s="9"/>
      <c r="BO672" s="9"/>
      <c r="CM672" s="23" t="s">
        <v>1986</v>
      </c>
      <c r="CN672" s="22" t="s">
        <v>1322</v>
      </c>
    </row>
    <row r="673" spans="1:92" x14ac:dyDescent="0.2">
      <c r="A673" s="9"/>
      <c r="B673" s="10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F673" s="9"/>
      <c r="BG673" s="9"/>
      <c r="BH673" s="9"/>
      <c r="BI673" s="9"/>
      <c r="BJ673" s="9"/>
      <c r="BK673" s="9"/>
      <c r="BL673" s="9"/>
      <c r="BM673" s="9"/>
      <c r="BN673" s="9"/>
      <c r="BO673" s="9"/>
      <c r="CM673" s="23" t="s">
        <v>1986</v>
      </c>
      <c r="CN673" s="22" t="s">
        <v>1323</v>
      </c>
    </row>
    <row r="674" spans="1:92" x14ac:dyDescent="0.2">
      <c r="A674" s="9"/>
      <c r="B674" s="10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F674" s="9"/>
      <c r="BG674" s="9"/>
      <c r="BH674" s="9"/>
      <c r="BI674" s="9"/>
      <c r="BJ674" s="9"/>
      <c r="BK674" s="9"/>
      <c r="BL674" s="9"/>
      <c r="BM674" s="9"/>
      <c r="BN674" s="9"/>
      <c r="BO674" s="9"/>
      <c r="CM674" s="23" t="s">
        <v>1986</v>
      </c>
      <c r="CN674" s="22" t="s">
        <v>1324</v>
      </c>
    </row>
    <row r="675" spans="1:92" x14ac:dyDescent="0.2">
      <c r="A675" s="9"/>
      <c r="B675" s="10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F675" s="9"/>
      <c r="BG675" s="9"/>
      <c r="BH675" s="9"/>
      <c r="BI675" s="9"/>
      <c r="BJ675" s="9"/>
      <c r="BK675" s="9"/>
      <c r="BL675" s="9"/>
      <c r="BM675" s="9"/>
      <c r="BN675" s="9"/>
      <c r="BO675" s="9"/>
      <c r="CM675" s="23" t="s">
        <v>1986</v>
      </c>
      <c r="CN675" s="22" t="s">
        <v>1325</v>
      </c>
    </row>
    <row r="676" spans="1:92" x14ac:dyDescent="0.2">
      <c r="A676" s="9"/>
      <c r="B676" s="10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F676" s="9"/>
      <c r="BG676" s="9"/>
      <c r="BH676" s="9"/>
      <c r="BI676" s="9"/>
      <c r="BJ676" s="9"/>
      <c r="BK676" s="9"/>
      <c r="BL676" s="9"/>
      <c r="BM676" s="9"/>
      <c r="BN676" s="9"/>
      <c r="BO676" s="9"/>
      <c r="CM676" s="23" t="s">
        <v>1986</v>
      </c>
      <c r="CN676" s="22" t="s">
        <v>1326</v>
      </c>
    </row>
    <row r="677" spans="1:92" x14ac:dyDescent="0.2">
      <c r="A677" s="9"/>
      <c r="B677" s="10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F677" s="9"/>
      <c r="BG677" s="9"/>
      <c r="BH677" s="9"/>
      <c r="BI677" s="9"/>
      <c r="BJ677" s="9"/>
      <c r="BK677" s="9"/>
      <c r="BL677" s="9"/>
      <c r="BM677" s="9"/>
      <c r="BN677" s="9"/>
      <c r="BO677" s="9"/>
      <c r="CM677" s="23" t="s">
        <v>1986</v>
      </c>
      <c r="CN677" s="22" t="s">
        <v>1327</v>
      </c>
    </row>
    <row r="678" spans="1:92" x14ac:dyDescent="0.2">
      <c r="A678" s="9"/>
      <c r="B678" s="10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F678" s="9"/>
      <c r="BG678" s="9"/>
      <c r="BH678" s="9"/>
      <c r="BI678" s="9"/>
      <c r="BJ678" s="9"/>
      <c r="BK678" s="9"/>
      <c r="BL678" s="9"/>
      <c r="BM678" s="9"/>
      <c r="BN678" s="9"/>
      <c r="BO678" s="9"/>
      <c r="CM678" s="23" t="s">
        <v>1986</v>
      </c>
      <c r="CN678" s="22" t="s">
        <v>1328</v>
      </c>
    </row>
    <row r="679" spans="1:92" x14ac:dyDescent="0.2">
      <c r="A679" s="9"/>
      <c r="B679" s="10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F679" s="9"/>
      <c r="BG679" s="9"/>
      <c r="BH679" s="9"/>
      <c r="BI679" s="9"/>
      <c r="BJ679" s="9"/>
      <c r="BK679" s="9"/>
      <c r="BL679" s="9"/>
      <c r="BM679" s="9"/>
      <c r="BN679" s="9"/>
      <c r="BO679" s="9"/>
      <c r="CM679" s="23" t="s">
        <v>1986</v>
      </c>
      <c r="CN679" s="22" t="s">
        <v>1329</v>
      </c>
    </row>
    <row r="680" spans="1:92" x14ac:dyDescent="0.2">
      <c r="A680" s="9"/>
      <c r="B680" s="10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F680" s="9"/>
      <c r="BG680" s="9"/>
      <c r="BH680" s="9"/>
      <c r="BI680" s="9"/>
      <c r="BJ680" s="9"/>
      <c r="BK680" s="9"/>
      <c r="BL680" s="9"/>
      <c r="BM680" s="9"/>
      <c r="BN680" s="9"/>
      <c r="BO680" s="9"/>
      <c r="CM680" s="23" t="s">
        <v>1986</v>
      </c>
      <c r="CN680" s="22" t="s">
        <v>1330</v>
      </c>
    </row>
    <row r="681" spans="1:92" x14ac:dyDescent="0.2">
      <c r="A681" s="9"/>
      <c r="B681" s="10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F681" s="9"/>
      <c r="BG681" s="9"/>
      <c r="BH681" s="9"/>
      <c r="BI681" s="9"/>
      <c r="BJ681" s="9"/>
      <c r="BK681" s="9"/>
      <c r="BL681" s="9"/>
      <c r="BM681" s="9"/>
      <c r="BN681" s="9"/>
      <c r="BO681" s="9"/>
      <c r="CM681" s="23" t="s">
        <v>1986</v>
      </c>
      <c r="CN681" s="22" t="s">
        <v>1331</v>
      </c>
    </row>
    <row r="682" spans="1:92" x14ac:dyDescent="0.2">
      <c r="A682" s="9"/>
      <c r="B682" s="10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F682" s="9"/>
      <c r="BG682" s="9"/>
      <c r="BH682" s="9"/>
      <c r="BI682" s="9"/>
      <c r="BJ682" s="9"/>
      <c r="BK682" s="9"/>
      <c r="BL682" s="9"/>
      <c r="BM682" s="9"/>
      <c r="BN682" s="9"/>
      <c r="BO682" s="9"/>
      <c r="CM682" s="23" t="s">
        <v>1986</v>
      </c>
      <c r="CN682" s="22" t="s">
        <v>1332</v>
      </c>
    </row>
    <row r="683" spans="1:92" x14ac:dyDescent="0.2">
      <c r="A683" s="9"/>
      <c r="B683" s="10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F683" s="9"/>
      <c r="BG683" s="9"/>
      <c r="BH683" s="9"/>
      <c r="BI683" s="9"/>
      <c r="BJ683" s="9"/>
      <c r="BK683" s="9"/>
      <c r="BL683" s="9"/>
      <c r="BM683" s="9"/>
      <c r="BN683" s="9"/>
      <c r="BO683" s="9"/>
      <c r="CM683" s="23" t="s">
        <v>1986</v>
      </c>
      <c r="CN683" s="22" t="s">
        <v>1333</v>
      </c>
    </row>
    <row r="684" spans="1:92" x14ac:dyDescent="0.2">
      <c r="A684" s="9"/>
      <c r="B684" s="10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F684" s="9"/>
      <c r="BG684" s="9"/>
      <c r="BH684" s="9"/>
      <c r="BI684" s="9"/>
      <c r="BJ684" s="9"/>
      <c r="BK684" s="9"/>
      <c r="BL684" s="9"/>
      <c r="BM684" s="9"/>
      <c r="BN684" s="9"/>
      <c r="BO684" s="9"/>
      <c r="CM684" s="23" t="s">
        <v>1986</v>
      </c>
      <c r="CN684" s="22" t="s">
        <v>1334</v>
      </c>
    </row>
    <row r="685" spans="1:92" x14ac:dyDescent="0.2">
      <c r="A685" s="9"/>
      <c r="B685" s="10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F685" s="9"/>
      <c r="BG685" s="9"/>
      <c r="BH685" s="9"/>
      <c r="BI685" s="9"/>
      <c r="BJ685" s="9"/>
      <c r="BK685" s="9"/>
      <c r="BL685" s="9"/>
      <c r="BM685" s="9"/>
      <c r="BN685" s="9"/>
      <c r="BO685" s="9"/>
      <c r="CM685" s="23" t="s">
        <v>1986</v>
      </c>
      <c r="CN685" s="22" t="s">
        <v>1335</v>
      </c>
    </row>
    <row r="686" spans="1:92" x14ac:dyDescent="0.2">
      <c r="A686" s="9"/>
      <c r="B686" s="10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F686" s="9"/>
      <c r="BG686" s="9"/>
      <c r="BH686" s="9"/>
      <c r="BI686" s="9"/>
      <c r="BJ686" s="9"/>
      <c r="BK686" s="9"/>
      <c r="BL686" s="9"/>
      <c r="BM686" s="9"/>
      <c r="BN686" s="9"/>
      <c r="BO686" s="9"/>
      <c r="CM686" s="23" t="s">
        <v>1986</v>
      </c>
      <c r="CN686" s="22" t="s">
        <v>1336</v>
      </c>
    </row>
    <row r="687" spans="1:92" x14ac:dyDescent="0.2">
      <c r="A687" s="9"/>
      <c r="B687" s="10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F687" s="9"/>
      <c r="BG687" s="9"/>
      <c r="BH687" s="9"/>
      <c r="BI687" s="9"/>
      <c r="BJ687" s="9"/>
      <c r="BK687" s="9"/>
      <c r="BL687" s="9"/>
      <c r="BM687" s="9"/>
      <c r="BN687" s="9"/>
      <c r="BO687" s="9"/>
      <c r="CM687" s="23" t="s">
        <v>1986</v>
      </c>
      <c r="CN687" s="22" t="s">
        <v>1337</v>
      </c>
    </row>
    <row r="688" spans="1:92" x14ac:dyDescent="0.2">
      <c r="A688" s="9"/>
      <c r="B688" s="10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F688" s="9"/>
      <c r="BG688" s="9"/>
      <c r="BH688" s="9"/>
      <c r="BI688" s="9"/>
      <c r="BJ688" s="9"/>
      <c r="BK688" s="9"/>
      <c r="BL688" s="9"/>
      <c r="BM688" s="9"/>
      <c r="BN688" s="9"/>
      <c r="BO688" s="9"/>
      <c r="CM688" s="23" t="s">
        <v>1986</v>
      </c>
      <c r="CN688" s="22" t="s">
        <v>1338</v>
      </c>
    </row>
    <row r="689" spans="1:92" x14ac:dyDescent="0.2">
      <c r="A689" s="9"/>
      <c r="B689" s="10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F689" s="9"/>
      <c r="BG689" s="9"/>
      <c r="BH689" s="9"/>
      <c r="BI689" s="9"/>
      <c r="BJ689" s="9"/>
      <c r="BK689" s="9"/>
      <c r="BL689" s="9"/>
      <c r="BM689" s="9"/>
      <c r="BN689" s="9"/>
      <c r="BO689" s="9"/>
      <c r="CM689" s="23" t="s">
        <v>1986</v>
      </c>
      <c r="CN689" s="22" t="s">
        <v>1339</v>
      </c>
    </row>
    <row r="690" spans="1:92" x14ac:dyDescent="0.2">
      <c r="A690" s="9"/>
      <c r="B690" s="10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F690" s="9"/>
      <c r="BG690" s="9"/>
      <c r="BH690" s="9"/>
      <c r="BI690" s="9"/>
      <c r="BJ690" s="9"/>
      <c r="BK690" s="9"/>
      <c r="BL690" s="9"/>
      <c r="BM690" s="9"/>
      <c r="BN690" s="9"/>
      <c r="BO690" s="9"/>
      <c r="CM690" s="23" t="s">
        <v>1986</v>
      </c>
      <c r="CN690" s="22" t="s">
        <v>1340</v>
      </c>
    </row>
    <row r="691" spans="1:92" x14ac:dyDescent="0.2">
      <c r="A691" s="9"/>
      <c r="B691" s="10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F691" s="9"/>
      <c r="BG691" s="9"/>
      <c r="BH691" s="9"/>
      <c r="BI691" s="9"/>
      <c r="BJ691" s="9"/>
      <c r="BK691" s="9"/>
      <c r="BL691" s="9"/>
      <c r="BM691" s="9"/>
      <c r="BN691" s="9"/>
      <c r="BO691" s="9"/>
      <c r="CM691" s="23" t="s">
        <v>1986</v>
      </c>
      <c r="CN691" s="22" t="s">
        <v>1341</v>
      </c>
    </row>
    <row r="692" spans="1:92" x14ac:dyDescent="0.2">
      <c r="A692" s="9"/>
      <c r="B692" s="10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F692" s="9"/>
      <c r="BG692" s="9"/>
      <c r="BH692" s="9"/>
      <c r="BI692" s="9"/>
      <c r="BJ692" s="9"/>
      <c r="BK692" s="9"/>
      <c r="BL692" s="9"/>
      <c r="BM692" s="9"/>
      <c r="BN692" s="9"/>
      <c r="BO692" s="9"/>
      <c r="CM692" s="23" t="s">
        <v>1986</v>
      </c>
      <c r="CN692" s="22" t="s">
        <v>1342</v>
      </c>
    </row>
    <row r="693" spans="1:92" x14ac:dyDescent="0.2">
      <c r="A693" s="9"/>
      <c r="B693" s="10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F693" s="9"/>
      <c r="BG693" s="9"/>
      <c r="BH693" s="9"/>
      <c r="BI693" s="9"/>
      <c r="BJ693" s="9"/>
      <c r="BK693" s="9"/>
      <c r="BL693" s="9"/>
      <c r="BM693" s="9"/>
      <c r="BN693" s="9"/>
      <c r="BO693" s="9"/>
      <c r="CM693" s="23" t="s">
        <v>1986</v>
      </c>
      <c r="CN693" s="22" t="s">
        <v>1343</v>
      </c>
    </row>
    <row r="694" spans="1:92" x14ac:dyDescent="0.2">
      <c r="A694" s="9"/>
      <c r="B694" s="10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F694" s="9"/>
      <c r="BG694" s="9"/>
      <c r="BH694" s="9"/>
      <c r="BI694" s="9"/>
      <c r="BJ694" s="9"/>
      <c r="BK694" s="9"/>
      <c r="BL694" s="9"/>
      <c r="BM694" s="9"/>
      <c r="BN694" s="9"/>
      <c r="BO694" s="9"/>
      <c r="CM694" s="23" t="s">
        <v>1986</v>
      </c>
      <c r="CN694" s="22" t="s">
        <v>1344</v>
      </c>
    </row>
    <row r="695" spans="1:92" x14ac:dyDescent="0.2">
      <c r="A695" s="9"/>
      <c r="B695" s="10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F695" s="9"/>
      <c r="BG695" s="9"/>
      <c r="BH695" s="9"/>
      <c r="BI695" s="9"/>
      <c r="BJ695" s="9"/>
      <c r="BK695" s="9"/>
      <c r="BL695" s="9"/>
      <c r="BM695" s="9"/>
      <c r="BN695" s="9"/>
      <c r="BO695" s="9"/>
      <c r="CM695" s="23" t="s">
        <v>1986</v>
      </c>
      <c r="CN695" s="22" t="s">
        <v>1345</v>
      </c>
    </row>
    <row r="696" spans="1:92" x14ac:dyDescent="0.2">
      <c r="A696" s="9"/>
      <c r="B696" s="10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F696" s="9"/>
      <c r="BG696" s="9"/>
      <c r="BH696" s="9"/>
      <c r="BI696" s="9"/>
      <c r="BJ696" s="9"/>
      <c r="BK696" s="9"/>
      <c r="BL696" s="9"/>
      <c r="BM696" s="9"/>
      <c r="BN696" s="9"/>
      <c r="BO696" s="9"/>
      <c r="CM696" s="23" t="s">
        <v>1986</v>
      </c>
      <c r="CN696" s="22" t="s">
        <v>1346</v>
      </c>
    </row>
    <row r="697" spans="1:92" x14ac:dyDescent="0.2">
      <c r="A697" s="9"/>
      <c r="B697" s="10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F697" s="9"/>
      <c r="BG697" s="9"/>
      <c r="BH697" s="9"/>
      <c r="BI697" s="9"/>
      <c r="BJ697" s="9"/>
      <c r="BK697" s="9"/>
      <c r="BL697" s="9"/>
      <c r="BM697" s="9"/>
      <c r="BN697" s="9"/>
      <c r="BO697" s="9"/>
      <c r="CM697" s="23" t="s">
        <v>1986</v>
      </c>
      <c r="CN697" s="22" t="s">
        <v>1347</v>
      </c>
    </row>
    <row r="698" spans="1:92" x14ac:dyDescent="0.2">
      <c r="A698" s="9"/>
      <c r="B698" s="10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F698" s="9"/>
      <c r="BG698" s="9"/>
      <c r="BH698" s="9"/>
      <c r="BI698" s="9"/>
      <c r="BJ698" s="9"/>
      <c r="BK698" s="9"/>
      <c r="BL698" s="9"/>
      <c r="BM698" s="9"/>
      <c r="BN698" s="9"/>
      <c r="BO698" s="9"/>
      <c r="CM698" s="23" t="s">
        <v>1986</v>
      </c>
      <c r="CN698" s="22" t="s">
        <v>1348</v>
      </c>
    </row>
    <row r="699" spans="1:92" x14ac:dyDescent="0.2">
      <c r="A699" s="9"/>
      <c r="B699" s="10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F699" s="9"/>
      <c r="BG699" s="9"/>
      <c r="BH699" s="9"/>
      <c r="BI699" s="9"/>
      <c r="BJ699" s="9"/>
      <c r="BK699" s="9"/>
      <c r="BL699" s="9"/>
      <c r="BM699" s="9"/>
      <c r="BN699" s="9"/>
      <c r="BO699" s="9"/>
      <c r="CM699" s="23" t="s">
        <v>1986</v>
      </c>
      <c r="CN699" s="22" t="s">
        <v>1349</v>
      </c>
    </row>
    <row r="700" spans="1:92" x14ac:dyDescent="0.2">
      <c r="A700" s="9"/>
      <c r="B700" s="10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F700" s="9"/>
      <c r="BG700" s="9"/>
      <c r="BH700" s="9"/>
      <c r="BI700" s="9"/>
      <c r="BJ700" s="9"/>
      <c r="BK700" s="9"/>
      <c r="BL700" s="9"/>
      <c r="BM700" s="9"/>
      <c r="BN700" s="9"/>
      <c r="BO700" s="9"/>
      <c r="CM700" s="23" t="s">
        <v>1987</v>
      </c>
      <c r="CN700" s="22" t="s">
        <v>1350</v>
      </c>
    </row>
    <row r="701" spans="1:92" x14ac:dyDescent="0.2">
      <c r="A701" s="9"/>
      <c r="B701" s="10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F701" s="9"/>
      <c r="BG701" s="9"/>
      <c r="BH701" s="9"/>
      <c r="BI701" s="9"/>
      <c r="BJ701" s="9"/>
      <c r="BK701" s="9"/>
      <c r="BL701" s="9"/>
      <c r="BM701" s="9"/>
      <c r="BN701" s="9"/>
      <c r="BO701" s="9"/>
      <c r="CM701" s="23" t="s">
        <v>1987</v>
      </c>
      <c r="CN701" s="22" t="s">
        <v>1351</v>
      </c>
    </row>
    <row r="702" spans="1:92" x14ac:dyDescent="0.2">
      <c r="A702" s="9"/>
      <c r="B702" s="10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F702" s="9"/>
      <c r="BG702" s="9"/>
      <c r="BH702" s="9"/>
      <c r="BI702" s="9"/>
      <c r="BJ702" s="9"/>
      <c r="BK702" s="9"/>
      <c r="BL702" s="9"/>
      <c r="BM702" s="9"/>
      <c r="BN702" s="9"/>
      <c r="BO702" s="9"/>
      <c r="CM702" s="23" t="s">
        <v>1987</v>
      </c>
      <c r="CN702" s="22" t="s">
        <v>1193</v>
      </c>
    </row>
    <row r="703" spans="1:92" x14ac:dyDescent="0.2">
      <c r="A703" s="9"/>
      <c r="B703" s="10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F703" s="9"/>
      <c r="BG703" s="9"/>
      <c r="BH703" s="9"/>
      <c r="BI703" s="9"/>
      <c r="BJ703" s="9"/>
      <c r="BK703" s="9"/>
      <c r="BL703" s="9"/>
      <c r="BM703" s="9"/>
      <c r="BN703" s="9"/>
      <c r="BO703" s="9"/>
      <c r="CM703" s="23" t="s">
        <v>1987</v>
      </c>
      <c r="CN703" s="22" t="s">
        <v>1194</v>
      </c>
    </row>
    <row r="704" spans="1:92" x14ac:dyDescent="0.2">
      <c r="A704" s="9"/>
      <c r="B704" s="10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F704" s="9"/>
      <c r="BG704" s="9"/>
      <c r="BH704" s="9"/>
      <c r="BI704" s="9"/>
      <c r="BJ704" s="9"/>
      <c r="BK704" s="9"/>
      <c r="BL704" s="9"/>
      <c r="BM704" s="9"/>
      <c r="BN704" s="9"/>
      <c r="BO704" s="9"/>
      <c r="CM704" s="23" t="s">
        <v>1987</v>
      </c>
      <c r="CN704" s="22" t="s">
        <v>1195</v>
      </c>
    </row>
    <row r="705" spans="1:92" x14ac:dyDescent="0.2">
      <c r="A705" s="9"/>
      <c r="B705" s="10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F705" s="9"/>
      <c r="BG705" s="9"/>
      <c r="BH705" s="9"/>
      <c r="BI705" s="9"/>
      <c r="BJ705" s="9"/>
      <c r="BK705" s="9"/>
      <c r="BL705" s="9"/>
      <c r="BM705" s="9"/>
      <c r="BN705" s="9"/>
      <c r="BO705" s="9"/>
      <c r="CM705" s="23" t="s">
        <v>1988</v>
      </c>
      <c r="CN705" s="22" t="s">
        <v>1196</v>
      </c>
    </row>
    <row r="706" spans="1:92" x14ac:dyDescent="0.2">
      <c r="A706" s="9"/>
      <c r="B706" s="10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F706" s="9"/>
      <c r="BG706" s="9"/>
      <c r="BH706" s="9"/>
      <c r="BI706" s="9"/>
      <c r="BJ706" s="9"/>
      <c r="BK706" s="9"/>
      <c r="BL706" s="9"/>
      <c r="BM706" s="9"/>
      <c r="BN706" s="9"/>
      <c r="BO706" s="9"/>
      <c r="CM706" s="23" t="s">
        <v>1988</v>
      </c>
      <c r="CN706" s="22" t="s">
        <v>1197</v>
      </c>
    </row>
    <row r="707" spans="1:92" x14ac:dyDescent="0.2">
      <c r="A707" s="9"/>
      <c r="B707" s="10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F707" s="9"/>
      <c r="BG707" s="9"/>
      <c r="BH707" s="9"/>
      <c r="BI707" s="9"/>
      <c r="BJ707" s="9"/>
      <c r="BK707" s="9"/>
      <c r="BL707" s="9"/>
      <c r="BM707" s="9"/>
      <c r="BN707" s="9"/>
      <c r="BO707" s="9"/>
      <c r="CM707" s="23" t="s">
        <v>1988</v>
      </c>
      <c r="CN707" s="22" t="s">
        <v>1198</v>
      </c>
    </row>
    <row r="708" spans="1:92" x14ac:dyDescent="0.2">
      <c r="A708" s="9"/>
      <c r="B708" s="10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F708" s="9"/>
      <c r="BG708" s="9"/>
      <c r="BH708" s="9"/>
      <c r="BI708" s="9"/>
      <c r="BJ708" s="9"/>
      <c r="BK708" s="9"/>
      <c r="BL708" s="9"/>
      <c r="BM708" s="9"/>
      <c r="BN708" s="9"/>
      <c r="BO708" s="9"/>
      <c r="CM708" s="23" t="s">
        <v>1989</v>
      </c>
      <c r="CN708" s="22" t="s">
        <v>1199</v>
      </c>
    </row>
    <row r="709" spans="1:92" x14ac:dyDescent="0.2">
      <c r="A709" s="9"/>
      <c r="B709" s="10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F709" s="9"/>
      <c r="BG709" s="9"/>
      <c r="BH709" s="9"/>
      <c r="BI709" s="9"/>
      <c r="BJ709" s="9"/>
      <c r="BK709" s="9"/>
      <c r="BL709" s="9"/>
      <c r="BM709" s="9"/>
      <c r="BN709" s="9"/>
      <c r="BO709" s="9"/>
      <c r="CM709" s="23" t="s">
        <v>1990</v>
      </c>
      <c r="CN709" s="22" t="s">
        <v>1200</v>
      </c>
    </row>
    <row r="710" spans="1:92" x14ac:dyDescent="0.2">
      <c r="A710" s="9"/>
      <c r="B710" s="10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F710" s="9"/>
      <c r="BG710" s="9"/>
      <c r="BH710" s="9"/>
      <c r="BI710" s="9"/>
      <c r="BJ710" s="9"/>
      <c r="BK710" s="9"/>
      <c r="BL710" s="9"/>
      <c r="BM710" s="9"/>
      <c r="BN710" s="9"/>
      <c r="BO710" s="9"/>
      <c r="CM710" s="23" t="s">
        <v>1990</v>
      </c>
      <c r="CN710" s="22" t="s">
        <v>1201</v>
      </c>
    </row>
    <row r="711" spans="1:92" x14ac:dyDescent="0.2">
      <c r="A711" s="9"/>
      <c r="B711" s="10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F711" s="9"/>
      <c r="BG711" s="9"/>
      <c r="BH711" s="9"/>
      <c r="BI711" s="9"/>
      <c r="BJ711" s="9"/>
      <c r="BK711" s="9"/>
      <c r="BL711" s="9"/>
      <c r="BM711" s="9"/>
      <c r="BN711" s="9"/>
      <c r="BO711" s="9"/>
      <c r="CM711" s="23" t="s">
        <v>1990</v>
      </c>
      <c r="CN711" s="22" t="s">
        <v>1202</v>
      </c>
    </row>
    <row r="712" spans="1:92" x14ac:dyDescent="0.2">
      <c r="A712" s="9"/>
      <c r="B712" s="10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F712" s="9"/>
      <c r="BG712" s="9"/>
      <c r="BH712" s="9"/>
      <c r="BI712" s="9"/>
      <c r="BJ712" s="9"/>
      <c r="BK712" s="9"/>
      <c r="BL712" s="9"/>
      <c r="BM712" s="9"/>
      <c r="BN712" s="9"/>
      <c r="BO712" s="9"/>
      <c r="CM712" s="23" t="s">
        <v>1990</v>
      </c>
      <c r="CN712" s="22" t="s">
        <v>1203</v>
      </c>
    </row>
    <row r="713" spans="1:92" x14ac:dyDescent="0.2">
      <c r="A713" s="9"/>
      <c r="B713" s="10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F713" s="9"/>
      <c r="BG713" s="9"/>
      <c r="BH713" s="9"/>
      <c r="BI713" s="9"/>
      <c r="BJ713" s="9"/>
      <c r="BK713" s="9"/>
      <c r="BL713" s="9"/>
      <c r="BM713" s="9"/>
      <c r="BN713" s="9"/>
      <c r="BO713" s="9"/>
      <c r="CM713" s="23" t="s">
        <v>1990</v>
      </c>
      <c r="CN713" s="22" t="s">
        <v>1204</v>
      </c>
    </row>
    <row r="714" spans="1:92" x14ac:dyDescent="0.2">
      <c r="A714" s="9"/>
      <c r="B714" s="10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F714" s="9"/>
      <c r="BG714" s="9"/>
      <c r="BH714" s="9"/>
      <c r="BI714" s="9"/>
      <c r="BJ714" s="9"/>
      <c r="BK714" s="9"/>
      <c r="BL714" s="9"/>
      <c r="BM714" s="9"/>
      <c r="BN714" s="9"/>
      <c r="BO714" s="9"/>
      <c r="CM714" s="23" t="s">
        <v>1990</v>
      </c>
      <c r="CN714" s="22" t="s">
        <v>1205</v>
      </c>
    </row>
    <row r="715" spans="1:92" x14ac:dyDescent="0.2">
      <c r="A715" s="9"/>
      <c r="B715" s="10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F715" s="9"/>
      <c r="BG715" s="9"/>
      <c r="BH715" s="9"/>
      <c r="BI715" s="9"/>
      <c r="BJ715" s="9"/>
      <c r="BK715" s="9"/>
      <c r="BL715" s="9"/>
      <c r="BM715" s="9"/>
      <c r="BN715" s="9"/>
      <c r="BO715" s="9"/>
      <c r="CM715" s="23" t="s">
        <v>1990</v>
      </c>
      <c r="CN715" s="22" t="s">
        <v>1206</v>
      </c>
    </row>
    <row r="716" spans="1:92" x14ac:dyDescent="0.2">
      <c r="A716" s="9"/>
      <c r="B716" s="10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F716" s="9"/>
      <c r="BG716" s="9"/>
      <c r="BH716" s="9"/>
      <c r="BI716" s="9"/>
      <c r="BJ716" s="9"/>
      <c r="BK716" s="9"/>
      <c r="BL716" s="9"/>
      <c r="BM716" s="9"/>
      <c r="BN716" s="9"/>
      <c r="BO716" s="9"/>
      <c r="CM716" s="23" t="s">
        <v>1990</v>
      </c>
      <c r="CN716" s="22" t="s">
        <v>1207</v>
      </c>
    </row>
    <row r="717" spans="1:92" x14ac:dyDescent="0.2">
      <c r="A717" s="9"/>
      <c r="B717" s="10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F717" s="9"/>
      <c r="BG717" s="9"/>
      <c r="BH717" s="9"/>
      <c r="BI717" s="9"/>
      <c r="BJ717" s="9"/>
      <c r="BK717" s="9"/>
      <c r="BL717" s="9"/>
      <c r="BM717" s="9"/>
      <c r="BN717" s="9"/>
      <c r="BO717" s="9"/>
      <c r="CM717" s="23" t="s">
        <v>1990</v>
      </c>
      <c r="CN717" s="22" t="s">
        <v>1208</v>
      </c>
    </row>
    <row r="718" spans="1:92" x14ac:dyDescent="0.2">
      <c r="A718" s="9"/>
      <c r="B718" s="10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F718" s="9"/>
      <c r="BG718" s="9"/>
      <c r="BH718" s="9"/>
      <c r="BI718" s="9"/>
      <c r="BJ718" s="9"/>
      <c r="BK718" s="9"/>
      <c r="BL718" s="9"/>
      <c r="BM718" s="9"/>
      <c r="BN718" s="9"/>
      <c r="BO718" s="9"/>
      <c r="CM718" s="23" t="s">
        <v>1990</v>
      </c>
      <c r="CN718" s="22" t="s">
        <v>1209</v>
      </c>
    </row>
    <row r="719" spans="1:92" x14ac:dyDescent="0.2">
      <c r="A719" s="9"/>
      <c r="B719" s="10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F719" s="9"/>
      <c r="BG719" s="9"/>
      <c r="BH719" s="9"/>
      <c r="BI719" s="9"/>
      <c r="BJ719" s="9"/>
      <c r="BK719" s="9"/>
      <c r="BL719" s="9"/>
      <c r="BM719" s="9"/>
      <c r="BN719" s="9"/>
      <c r="BO719" s="9"/>
      <c r="CM719" s="23" t="s">
        <v>1991</v>
      </c>
      <c r="CN719" s="22" t="s">
        <v>1210</v>
      </c>
    </row>
    <row r="720" spans="1:92" x14ac:dyDescent="0.2">
      <c r="A720" s="9"/>
      <c r="B720" s="10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F720" s="9"/>
      <c r="BG720" s="9"/>
      <c r="BH720" s="9"/>
      <c r="BI720" s="9"/>
      <c r="BJ720" s="9"/>
      <c r="BK720" s="9"/>
      <c r="BL720" s="9"/>
      <c r="BM720" s="9"/>
      <c r="BN720" s="9"/>
      <c r="BO720" s="9"/>
      <c r="CM720" s="23" t="s">
        <v>1991</v>
      </c>
      <c r="CN720" s="22" t="s">
        <v>1211</v>
      </c>
    </row>
    <row r="721" spans="1:92" x14ac:dyDescent="0.2">
      <c r="A721" s="9"/>
      <c r="B721" s="10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F721" s="9"/>
      <c r="BG721" s="9"/>
      <c r="BH721" s="9"/>
      <c r="BI721" s="9"/>
      <c r="BJ721" s="9"/>
      <c r="BK721" s="9"/>
      <c r="BL721" s="9"/>
      <c r="BM721" s="9"/>
      <c r="BN721" s="9"/>
      <c r="BO721" s="9"/>
      <c r="CM721" s="23" t="s">
        <v>1991</v>
      </c>
      <c r="CN721" s="22" t="s">
        <v>1212</v>
      </c>
    </row>
    <row r="722" spans="1:92" x14ac:dyDescent="0.2">
      <c r="A722" s="9"/>
      <c r="B722" s="10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F722" s="9"/>
      <c r="BG722" s="9"/>
      <c r="BH722" s="9"/>
      <c r="BI722" s="9"/>
      <c r="BJ722" s="9"/>
      <c r="BK722" s="9"/>
      <c r="BL722" s="9"/>
      <c r="BM722" s="9"/>
      <c r="BN722" s="9"/>
      <c r="BO722" s="9"/>
      <c r="CM722" s="23" t="s">
        <v>1991</v>
      </c>
      <c r="CN722" s="22" t="s">
        <v>1213</v>
      </c>
    </row>
    <row r="723" spans="1:92" x14ac:dyDescent="0.2">
      <c r="A723" s="9"/>
      <c r="B723" s="10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F723" s="9"/>
      <c r="BG723" s="9"/>
      <c r="BH723" s="9"/>
      <c r="BI723" s="9"/>
      <c r="BJ723" s="9"/>
      <c r="BK723" s="9"/>
      <c r="BL723" s="9"/>
      <c r="BM723" s="9"/>
      <c r="BN723" s="9"/>
      <c r="BO723" s="9"/>
      <c r="CM723" s="23" t="s">
        <v>1991</v>
      </c>
      <c r="CN723" s="22" t="s">
        <v>1214</v>
      </c>
    </row>
    <row r="724" spans="1:92" x14ac:dyDescent="0.2">
      <c r="A724" s="9"/>
      <c r="B724" s="10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F724" s="9"/>
      <c r="BG724" s="9"/>
      <c r="BH724" s="9"/>
      <c r="BI724" s="9"/>
      <c r="BJ724" s="9"/>
      <c r="BK724" s="9"/>
      <c r="BL724" s="9"/>
      <c r="BM724" s="9"/>
      <c r="BN724" s="9"/>
      <c r="BO724" s="9"/>
      <c r="CM724" s="23" t="s">
        <v>1992</v>
      </c>
      <c r="CN724" s="22" t="s">
        <v>1215</v>
      </c>
    </row>
    <row r="725" spans="1:92" x14ac:dyDescent="0.2">
      <c r="A725" s="9"/>
      <c r="B725" s="10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F725" s="9"/>
      <c r="BG725" s="9"/>
      <c r="BH725" s="9"/>
      <c r="BI725" s="9"/>
      <c r="BJ725" s="9"/>
      <c r="BK725" s="9"/>
      <c r="BL725" s="9"/>
      <c r="BM725" s="9"/>
      <c r="BN725" s="9"/>
      <c r="BO725" s="9"/>
      <c r="CM725" s="23" t="s">
        <v>1992</v>
      </c>
      <c r="CN725" s="22" t="s">
        <v>1216</v>
      </c>
    </row>
    <row r="726" spans="1:92" x14ac:dyDescent="0.2">
      <c r="A726" s="9"/>
      <c r="B726" s="10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F726" s="9"/>
      <c r="BG726" s="9"/>
      <c r="BH726" s="9"/>
      <c r="BI726" s="9"/>
      <c r="BJ726" s="9"/>
      <c r="BK726" s="9"/>
      <c r="BL726" s="9"/>
      <c r="BM726" s="9"/>
      <c r="BN726" s="9"/>
      <c r="BO726" s="9"/>
      <c r="CM726" s="23" t="s">
        <v>1992</v>
      </c>
      <c r="CN726" s="22" t="s">
        <v>1217</v>
      </c>
    </row>
    <row r="727" spans="1:92" x14ac:dyDescent="0.2">
      <c r="A727" s="9"/>
      <c r="B727" s="10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F727" s="9"/>
      <c r="BG727" s="9"/>
      <c r="BH727" s="9"/>
      <c r="BI727" s="9"/>
      <c r="BJ727" s="9"/>
      <c r="BK727" s="9"/>
      <c r="BL727" s="9"/>
      <c r="BM727" s="9"/>
      <c r="BN727" s="9"/>
      <c r="BO727" s="9"/>
      <c r="CM727" s="23" t="s">
        <v>1992</v>
      </c>
      <c r="CN727" s="22" t="s">
        <v>1218</v>
      </c>
    </row>
    <row r="728" spans="1:92" x14ac:dyDescent="0.2">
      <c r="A728" s="9"/>
      <c r="B728" s="10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F728" s="9"/>
      <c r="BG728" s="9"/>
      <c r="BH728" s="9"/>
      <c r="BI728" s="9"/>
      <c r="BJ728" s="9"/>
      <c r="BK728" s="9"/>
      <c r="BL728" s="9"/>
      <c r="BM728" s="9"/>
      <c r="BN728" s="9"/>
      <c r="BO728" s="9"/>
      <c r="CM728" s="23" t="s">
        <v>1993</v>
      </c>
      <c r="CN728" s="22" t="s">
        <v>1219</v>
      </c>
    </row>
    <row r="729" spans="1:92" x14ac:dyDescent="0.2">
      <c r="A729" s="9"/>
      <c r="B729" s="10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F729" s="9"/>
      <c r="BG729" s="9"/>
      <c r="BH729" s="9"/>
      <c r="BI729" s="9"/>
      <c r="BJ729" s="9"/>
      <c r="BK729" s="9"/>
      <c r="BL729" s="9"/>
      <c r="BM729" s="9"/>
      <c r="BN729" s="9"/>
      <c r="BO729" s="9"/>
      <c r="CM729" s="23" t="s">
        <v>1993</v>
      </c>
      <c r="CN729" s="22" t="s">
        <v>1220</v>
      </c>
    </row>
    <row r="730" spans="1:92" x14ac:dyDescent="0.2">
      <c r="A730" s="9"/>
      <c r="B730" s="10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F730" s="9"/>
      <c r="BG730" s="9"/>
      <c r="BH730" s="9"/>
      <c r="BI730" s="9"/>
      <c r="BJ730" s="9"/>
      <c r="BK730" s="9"/>
      <c r="BL730" s="9"/>
      <c r="BM730" s="9"/>
      <c r="BN730" s="9"/>
      <c r="BO730" s="9"/>
      <c r="CM730" s="23" t="s">
        <v>1994</v>
      </c>
      <c r="CN730" s="22" t="s">
        <v>1221</v>
      </c>
    </row>
    <row r="731" spans="1:92" x14ac:dyDescent="0.2">
      <c r="A731" s="9"/>
      <c r="B731" s="10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F731" s="9"/>
      <c r="BG731" s="9"/>
      <c r="BH731" s="9"/>
      <c r="BI731" s="9"/>
      <c r="BJ731" s="9"/>
      <c r="BK731" s="9"/>
      <c r="BL731" s="9"/>
      <c r="BM731" s="9"/>
      <c r="BN731" s="9"/>
      <c r="BO731" s="9"/>
      <c r="CM731" s="23" t="s">
        <v>1994</v>
      </c>
      <c r="CN731" s="22" t="s">
        <v>1222</v>
      </c>
    </row>
    <row r="732" spans="1:92" x14ac:dyDescent="0.2">
      <c r="A732" s="9"/>
      <c r="B732" s="10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F732" s="9"/>
      <c r="BG732" s="9"/>
      <c r="BH732" s="9"/>
      <c r="BI732" s="9"/>
      <c r="BJ732" s="9"/>
      <c r="BK732" s="9"/>
      <c r="BL732" s="9"/>
      <c r="BM732" s="9"/>
      <c r="BN732" s="9"/>
      <c r="BO732" s="9"/>
      <c r="CM732" s="23" t="s">
        <v>1994</v>
      </c>
      <c r="CN732" s="22" t="s">
        <v>1223</v>
      </c>
    </row>
    <row r="733" spans="1:92" x14ac:dyDescent="0.2">
      <c r="A733" s="9"/>
      <c r="B733" s="10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F733" s="9"/>
      <c r="BG733" s="9"/>
      <c r="BH733" s="9"/>
      <c r="BI733" s="9"/>
      <c r="BJ733" s="9"/>
      <c r="BK733" s="9"/>
      <c r="BL733" s="9"/>
      <c r="BM733" s="9"/>
      <c r="BN733" s="9"/>
      <c r="BO733" s="9"/>
      <c r="CM733" s="23" t="s">
        <v>1994</v>
      </c>
      <c r="CN733" s="22" t="s">
        <v>1224</v>
      </c>
    </row>
    <row r="734" spans="1:92" x14ac:dyDescent="0.2">
      <c r="A734" s="9"/>
      <c r="B734" s="10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F734" s="9"/>
      <c r="BG734" s="9"/>
      <c r="BH734" s="9"/>
      <c r="BI734" s="9"/>
      <c r="BJ734" s="9"/>
      <c r="BK734" s="9"/>
      <c r="BL734" s="9"/>
      <c r="BM734" s="9"/>
      <c r="BN734" s="9"/>
      <c r="BO734" s="9"/>
      <c r="CM734" s="23" t="s">
        <v>1994</v>
      </c>
      <c r="CN734" s="22" t="s">
        <v>1225</v>
      </c>
    </row>
    <row r="735" spans="1:92" x14ac:dyDescent="0.2">
      <c r="A735" s="9"/>
      <c r="B735" s="10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F735" s="9"/>
      <c r="BG735" s="9"/>
      <c r="BH735" s="9"/>
      <c r="BI735" s="9"/>
      <c r="BJ735" s="9"/>
      <c r="BK735" s="9"/>
      <c r="BL735" s="9"/>
      <c r="BM735" s="9"/>
      <c r="BN735" s="9"/>
      <c r="BO735" s="9"/>
      <c r="CM735" s="23" t="s">
        <v>1994</v>
      </c>
      <c r="CN735" s="22" t="s">
        <v>1226</v>
      </c>
    </row>
    <row r="736" spans="1:92" x14ac:dyDescent="0.2">
      <c r="A736" s="9"/>
      <c r="B736" s="10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F736" s="9"/>
      <c r="BG736" s="9"/>
      <c r="BH736" s="9"/>
      <c r="BI736" s="9"/>
      <c r="BJ736" s="9"/>
      <c r="BK736" s="9"/>
      <c r="BL736" s="9"/>
      <c r="BM736" s="9"/>
      <c r="BN736" s="9"/>
      <c r="BO736" s="9"/>
      <c r="CM736" s="23" t="s">
        <v>1994</v>
      </c>
      <c r="CN736" s="22" t="s">
        <v>1227</v>
      </c>
    </row>
    <row r="737" spans="1:92" x14ac:dyDescent="0.2">
      <c r="A737" s="9"/>
      <c r="B737" s="10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F737" s="9"/>
      <c r="BG737" s="9"/>
      <c r="BH737" s="9"/>
      <c r="BI737" s="9"/>
      <c r="BJ737" s="9"/>
      <c r="BK737" s="9"/>
      <c r="BL737" s="9"/>
      <c r="BM737" s="9"/>
      <c r="BN737" s="9"/>
      <c r="BO737" s="9"/>
      <c r="CM737" s="23" t="s">
        <v>1994</v>
      </c>
      <c r="CN737" s="22" t="s">
        <v>1228</v>
      </c>
    </row>
    <row r="738" spans="1:92" x14ac:dyDescent="0.2">
      <c r="A738" s="9"/>
      <c r="B738" s="10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F738" s="9"/>
      <c r="BG738" s="9"/>
      <c r="BH738" s="9"/>
      <c r="BI738" s="9"/>
      <c r="BJ738" s="9"/>
      <c r="BK738" s="9"/>
      <c r="BL738" s="9"/>
      <c r="BM738" s="9"/>
      <c r="BN738" s="9"/>
      <c r="BO738" s="9"/>
      <c r="CM738" s="23" t="s">
        <v>1994</v>
      </c>
      <c r="CN738" s="22" t="s">
        <v>1229</v>
      </c>
    </row>
    <row r="739" spans="1:92" x14ac:dyDescent="0.2">
      <c r="A739" s="9"/>
      <c r="B739" s="10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F739" s="9"/>
      <c r="BG739" s="9"/>
      <c r="BH739" s="9"/>
      <c r="BI739" s="9"/>
      <c r="BJ739" s="9"/>
      <c r="BK739" s="9"/>
      <c r="BL739" s="9"/>
      <c r="BM739" s="9"/>
      <c r="BN739" s="9"/>
      <c r="BO739" s="9"/>
      <c r="CM739" s="23" t="s">
        <v>1995</v>
      </c>
      <c r="CN739" s="22" t="s">
        <v>1230</v>
      </c>
    </row>
    <row r="740" spans="1:92" x14ac:dyDescent="0.2">
      <c r="A740" s="9"/>
      <c r="B740" s="10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F740" s="9"/>
      <c r="BG740" s="9"/>
      <c r="BH740" s="9"/>
      <c r="BI740" s="9"/>
      <c r="BJ740" s="9"/>
      <c r="BK740" s="9"/>
      <c r="BL740" s="9"/>
      <c r="BM740" s="9"/>
      <c r="BN740" s="9"/>
      <c r="BO740" s="9"/>
      <c r="CM740" s="23" t="s">
        <v>1995</v>
      </c>
      <c r="CN740" s="22" t="s">
        <v>1231</v>
      </c>
    </row>
    <row r="741" spans="1:92" x14ac:dyDescent="0.2">
      <c r="A741" s="9"/>
      <c r="B741" s="10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F741" s="9"/>
      <c r="BG741" s="9"/>
      <c r="BH741" s="9"/>
      <c r="BI741" s="9"/>
      <c r="BJ741" s="9"/>
      <c r="BK741" s="9"/>
      <c r="BL741" s="9"/>
      <c r="BM741" s="9"/>
      <c r="BN741" s="9"/>
      <c r="BO741" s="9"/>
      <c r="CM741" s="23" t="s">
        <v>1995</v>
      </c>
      <c r="CN741" s="22" t="s">
        <v>1232</v>
      </c>
    </row>
    <row r="742" spans="1:92" x14ac:dyDescent="0.2">
      <c r="A742" s="9"/>
      <c r="B742" s="10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F742" s="9"/>
      <c r="BG742" s="9"/>
      <c r="BH742" s="9"/>
      <c r="BI742" s="9"/>
      <c r="BJ742" s="9"/>
      <c r="BK742" s="9"/>
      <c r="BL742" s="9"/>
      <c r="BM742" s="9"/>
      <c r="BN742" s="9"/>
      <c r="BO742" s="9"/>
      <c r="CM742" s="23" t="s">
        <v>1995</v>
      </c>
      <c r="CN742" s="22" t="s">
        <v>1233</v>
      </c>
    </row>
    <row r="743" spans="1:92" x14ac:dyDescent="0.2">
      <c r="A743" s="9"/>
      <c r="B743" s="10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F743" s="9"/>
      <c r="BG743" s="9"/>
      <c r="BH743" s="9"/>
      <c r="BI743" s="9"/>
      <c r="BJ743" s="9"/>
      <c r="BK743" s="9"/>
      <c r="BL743" s="9"/>
      <c r="BM743" s="9"/>
      <c r="BN743" s="9"/>
      <c r="BO743" s="9"/>
      <c r="CM743" s="23" t="s">
        <v>1996</v>
      </c>
      <c r="CN743" s="22" t="s">
        <v>1234</v>
      </c>
    </row>
    <row r="744" spans="1:92" x14ac:dyDescent="0.2">
      <c r="A744" s="9"/>
      <c r="B744" s="10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F744" s="9"/>
      <c r="BG744" s="9"/>
      <c r="BH744" s="9"/>
      <c r="BI744" s="9"/>
      <c r="BJ744" s="9"/>
      <c r="BK744" s="9"/>
      <c r="BL744" s="9"/>
      <c r="BM744" s="9"/>
      <c r="BN744" s="9"/>
      <c r="BO744" s="9"/>
      <c r="CM744" s="23" t="s">
        <v>1996</v>
      </c>
      <c r="CN744" s="22" t="s">
        <v>1235</v>
      </c>
    </row>
    <row r="745" spans="1:92" x14ac:dyDescent="0.2">
      <c r="A745" s="9"/>
      <c r="B745" s="10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F745" s="9"/>
      <c r="BG745" s="9"/>
      <c r="BH745" s="9"/>
      <c r="BI745" s="9"/>
      <c r="BJ745" s="9"/>
      <c r="BK745" s="9"/>
      <c r="BL745" s="9"/>
      <c r="BM745" s="9"/>
      <c r="BN745" s="9"/>
      <c r="BO745" s="9"/>
      <c r="CM745" s="23" t="s">
        <v>1996</v>
      </c>
      <c r="CN745" s="22" t="s">
        <v>1236</v>
      </c>
    </row>
    <row r="746" spans="1:92" x14ac:dyDescent="0.2">
      <c r="A746" s="9"/>
      <c r="B746" s="10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F746" s="9"/>
      <c r="BG746" s="9"/>
      <c r="BH746" s="9"/>
      <c r="BI746" s="9"/>
      <c r="BJ746" s="9"/>
      <c r="BK746" s="9"/>
      <c r="BL746" s="9"/>
      <c r="BM746" s="9"/>
      <c r="BN746" s="9"/>
      <c r="BO746" s="9"/>
      <c r="CM746" s="23" t="s">
        <v>1996</v>
      </c>
      <c r="CN746" s="22" t="s">
        <v>1237</v>
      </c>
    </row>
    <row r="747" spans="1:92" x14ac:dyDescent="0.2">
      <c r="A747" s="9"/>
      <c r="B747" s="10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F747" s="9"/>
      <c r="BG747" s="9"/>
      <c r="BH747" s="9"/>
      <c r="BI747" s="9"/>
      <c r="BJ747" s="9"/>
      <c r="BK747" s="9"/>
      <c r="BL747" s="9"/>
      <c r="BM747" s="9"/>
      <c r="BN747" s="9"/>
      <c r="BO747" s="9"/>
      <c r="CM747" s="23" t="s">
        <v>1997</v>
      </c>
      <c r="CN747" s="22" t="s">
        <v>1238</v>
      </c>
    </row>
    <row r="748" spans="1:92" x14ac:dyDescent="0.2">
      <c r="A748" s="9"/>
      <c r="B748" s="10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F748" s="9"/>
      <c r="BG748" s="9"/>
      <c r="BH748" s="9"/>
      <c r="BI748" s="9"/>
      <c r="BJ748" s="9"/>
      <c r="BK748" s="9"/>
      <c r="BL748" s="9"/>
      <c r="BM748" s="9"/>
      <c r="BN748" s="9"/>
      <c r="BO748" s="9"/>
      <c r="CM748" s="23" t="s">
        <v>1997</v>
      </c>
      <c r="CN748" s="22" t="s">
        <v>1239</v>
      </c>
    </row>
    <row r="749" spans="1:92" x14ac:dyDescent="0.2">
      <c r="A749" s="9"/>
      <c r="B749" s="10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F749" s="9"/>
      <c r="BG749" s="9"/>
      <c r="BH749" s="9"/>
      <c r="BI749" s="9"/>
      <c r="BJ749" s="9"/>
      <c r="BK749" s="9"/>
      <c r="BL749" s="9"/>
      <c r="BM749" s="9"/>
      <c r="BN749" s="9"/>
      <c r="BO749" s="9"/>
      <c r="CM749" s="23" t="s">
        <v>1998</v>
      </c>
      <c r="CN749" s="22" t="s">
        <v>1240</v>
      </c>
    </row>
    <row r="750" spans="1:92" x14ac:dyDescent="0.2">
      <c r="A750" s="9"/>
      <c r="B750" s="10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F750" s="9"/>
      <c r="BG750" s="9"/>
      <c r="BH750" s="9"/>
      <c r="BI750" s="9"/>
      <c r="BJ750" s="9"/>
      <c r="BK750" s="9"/>
      <c r="BL750" s="9"/>
      <c r="BM750" s="9"/>
      <c r="BN750" s="9"/>
      <c r="BO750" s="9"/>
      <c r="CM750" s="23" t="s">
        <v>1998</v>
      </c>
      <c r="CN750" s="22" t="s">
        <v>1241</v>
      </c>
    </row>
    <row r="751" spans="1:92" x14ac:dyDescent="0.2">
      <c r="A751" s="9"/>
      <c r="B751" s="10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F751" s="9"/>
      <c r="BG751" s="9"/>
      <c r="BH751" s="9"/>
      <c r="BI751" s="9"/>
      <c r="BJ751" s="9"/>
      <c r="BK751" s="9"/>
      <c r="BL751" s="9"/>
      <c r="BM751" s="9"/>
      <c r="BN751" s="9"/>
      <c r="BO751" s="9"/>
      <c r="CM751" s="23" t="s">
        <v>1998</v>
      </c>
      <c r="CN751" s="22" t="s">
        <v>1242</v>
      </c>
    </row>
    <row r="752" spans="1:92" x14ac:dyDescent="0.2">
      <c r="A752" s="9"/>
      <c r="B752" s="10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F752" s="9"/>
      <c r="BG752" s="9"/>
      <c r="BH752" s="9"/>
      <c r="BI752" s="9"/>
      <c r="BJ752" s="9"/>
      <c r="BK752" s="9"/>
      <c r="BL752" s="9"/>
      <c r="BM752" s="9"/>
      <c r="BN752" s="9"/>
      <c r="BO752" s="9"/>
      <c r="CM752" s="23" t="s">
        <v>1998</v>
      </c>
      <c r="CN752" s="22" t="s">
        <v>1243</v>
      </c>
    </row>
    <row r="753" spans="1:92" x14ac:dyDescent="0.2">
      <c r="A753" s="9"/>
      <c r="B753" s="10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F753" s="9"/>
      <c r="BG753" s="9"/>
      <c r="BH753" s="9"/>
      <c r="BI753" s="9"/>
      <c r="BJ753" s="9"/>
      <c r="BK753" s="9"/>
      <c r="BL753" s="9"/>
      <c r="BM753" s="9"/>
      <c r="BN753" s="9"/>
      <c r="BO753" s="9"/>
      <c r="CM753" s="23" t="s">
        <v>1998</v>
      </c>
      <c r="CN753" s="22" t="s">
        <v>1244</v>
      </c>
    </row>
    <row r="754" spans="1:92" x14ac:dyDescent="0.2">
      <c r="A754" s="9"/>
      <c r="B754" s="10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F754" s="9"/>
      <c r="BG754" s="9"/>
      <c r="BH754" s="9"/>
      <c r="BI754" s="9"/>
      <c r="BJ754" s="9"/>
      <c r="BK754" s="9"/>
      <c r="BL754" s="9"/>
      <c r="BM754" s="9"/>
      <c r="BN754" s="9"/>
      <c r="BO754" s="9"/>
      <c r="CM754" s="23" t="s">
        <v>1998</v>
      </c>
      <c r="CN754" s="22" t="s">
        <v>1245</v>
      </c>
    </row>
    <row r="755" spans="1:92" x14ac:dyDescent="0.2">
      <c r="A755" s="9"/>
      <c r="B755" s="10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F755" s="9"/>
      <c r="BG755" s="9"/>
      <c r="BH755" s="9"/>
      <c r="BI755" s="9"/>
      <c r="BJ755" s="9"/>
      <c r="BK755" s="9"/>
      <c r="BL755" s="9"/>
      <c r="BM755" s="9"/>
      <c r="BN755" s="9"/>
      <c r="BO755" s="9"/>
      <c r="CM755" s="23" t="s">
        <v>1998</v>
      </c>
      <c r="CN755" s="22" t="s">
        <v>1246</v>
      </c>
    </row>
    <row r="756" spans="1:92" x14ac:dyDescent="0.2">
      <c r="A756" s="9"/>
      <c r="B756" s="10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F756" s="9"/>
      <c r="BG756" s="9"/>
      <c r="BH756" s="9"/>
      <c r="BI756" s="9"/>
      <c r="BJ756" s="9"/>
      <c r="BK756" s="9"/>
      <c r="BL756" s="9"/>
      <c r="BM756" s="9"/>
      <c r="BN756" s="9"/>
      <c r="BO756" s="9"/>
      <c r="CM756" s="23" t="s">
        <v>1998</v>
      </c>
      <c r="CN756" s="22" t="s">
        <v>1247</v>
      </c>
    </row>
    <row r="757" spans="1:92" x14ac:dyDescent="0.2">
      <c r="A757" s="9"/>
      <c r="B757" s="10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F757" s="9"/>
      <c r="BG757" s="9"/>
      <c r="BH757" s="9"/>
      <c r="BI757" s="9"/>
      <c r="BJ757" s="9"/>
      <c r="BK757" s="9"/>
      <c r="BL757" s="9"/>
      <c r="BM757" s="9"/>
      <c r="BN757" s="9"/>
      <c r="BO757" s="9"/>
      <c r="CM757" s="23" t="s">
        <v>1998</v>
      </c>
      <c r="CN757" s="22" t="s">
        <v>1248</v>
      </c>
    </row>
    <row r="758" spans="1:92" x14ac:dyDescent="0.2">
      <c r="A758" s="9"/>
      <c r="B758" s="10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F758" s="9"/>
      <c r="BG758" s="9"/>
      <c r="BH758" s="9"/>
      <c r="BI758" s="9"/>
      <c r="BJ758" s="9"/>
      <c r="BK758" s="9"/>
      <c r="BL758" s="9"/>
      <c r="BM758" s="9"/>
      <c r="BN758" s="9"/>
      <c r="BO758" s="9"/>
      <c r="CM758" s="23" t="s">
        <v>1998</v>
      </c>
      <c r="CN758" s="22" t="s">
        <v>1249</v>
      </c>
    </row>
    <row r="759" spans="1:92" x14ac:dyDescent="0.2">
      <c r="A759" s="9"/>
      <c r="B759" s="10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F759" s="9"/>
      <c r="BG759" s="9"/>
      <c r="BH759" s="9"/>
      <c r="BI759" s="9"/>
      <c r="BJ759" s="9"/>
      <c r="BK759" s="9"/>
      <c r="BL759" s="9"/>
      <c r="BM759" s="9"/>
      <c r="BN759" s="9"/>
      <c r="BO759" s="9"/>
      <c r="CM759" s="23" t="s">
        <v>1998</v>
      </c>
      <c r="CN759" s="22" t="s">
        <v>1250</v>
      </c>
    </row>
    <row r="760" spans="1:92" x14ac:dyDescent="0.2">
      <c r="A760" s="9"/>
      <c r="B760" s="10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F760" s="9"/>
      <c r="BG760" s="9"/>
      <c r="BH760" s="9"/>
      <c r="BI760" s="9"/>
      <c r="BJ760" s="9"/>
      <c r="BK760" s="9"/>
      <c r="BL760" s="9"/>
      <c r="BM760" s="9"/>
      <c r="BN760" s="9"/>
      <c r="BO760" s="9"/>
      <c r="CM760" s="23" t="s">
        <v>1998</v>
      </c>
      <c r="CN760" s="22" t="s">
        <v>1251</v>
      </c>
    </row>
    <row r="761" spans="1:92" x14ac:dyDescent="0.2">
      <c r="A761" s="9"/>
      <c r="B761" s="10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F761" s="9"/>
      <c r="BG761" s="9"/>
      <c r="BH761" s="9"/>
      <c r="BI761" s="9"/>
      <c r="BJ761" s="9"/>
      <c r="BK761" s="9"/>
      <c r="BL761" s="9"/>
      <c r="BM761" s="9"/>
      <c r="BN761" s="9"/>
      <c r="BO761" s="9"/>
      <c r="CM761" s="23" t="s">
        <v>1998</v>
      </c>
      <c r="CN761" s="22" t="s">
        <v>1252</v>
      </c>
    </row>
    <row r="762" spans="1:92" x14ac:dyDescent="0.2">
      <c r="A762" s="9"/>
      <c r="B762" s="10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F762" s="9"/>
      <c r="BG762" s="9"/>
      <c r="BH762" s="9"/>
      <c r="BI762" s="9"/>
      <c r="BJ762" s="9"/>
      <c r="BK762" s="9"/>
      <c r="BL762" s="9"/>
      <c r="BM762" s="9"/>
      <c r="BN762" s="9"/>
      <c r="BO762" s="9"/>
      <c r="CM762" s="23" t="s">
        <v>1998</v>
      </c>
      <c r="CN762" s="22" t="s">
        <v>1253</v>
      </c>
    </row>
    <row r="763" spans="1:92" x14ac:dyDescent="0.2">
      <c r="A763" s="9"/>
      <c r="B763" s="10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F763" s="9"/>
      <c r="BG763" s="9"/>
      <c r="BH763" s="9"/>
      <c r="BI763" s="9"/>
      <c r="BJ763" s="9"/>
      <c r="BK763" s="9"/>
      <c r="BL763" s="9"/>
      <c r="BM763" s="9"/>
      <c r="BN763" s="9"/>
      <c r="BO763" s="9"/>
      <c r="CM763" s="23" t="s">
        <v>1998</v>
      </c>
      <c r="CN763" s="22" t="s">
        <v>1254</v>
      </c>
    </row>
    <row r="764" spans="1:92" x14ac:dyDescent="0.2">
      <c r="A764" s="9"/>
      <c r="B764" s="10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F764" s="9"/>
      <c r="BG764" s="9"/>
      <c r="BH764" s="9"/>
      <c r="BI764" s="9"/>
      <c r="BJ764" s="9"/>
      <c r="BK764" s="9"/>
      <c r="BL764" s="9"/>
      <c r="BM764" s="9"/>
      <c r="BN764" s="9"/>
      <c r="BO764" s="9"/>
      <c r="CM764" s="23" t="s">
        <v>1998</v>
      </c>
      <c r="CN764" s="22" t="s">
        <v>1255</v>
      </c>
    </row>
    <row r="765" spans="1:92" x14ac:dyDescent="0.2">
      <c r="A765" s="9"/>
      <c r="B765" s="10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F765" s="9"/>
      <c r="BG765" s="9"/>
      <c r="BH765" s="9"/>
      <c r="BI765" s="9"/>
      <c r="BJ765" s="9"/>
      <c r="BK765" s="9"/>
      <c r="BL765" s="9"/>
      <c r="BM765" s="9"/>
      <c r="BN765" s="9"/>
      <c r="BO765" s="9"/>
      <c r="CM765" s="23" t="s">
        <v>1998</v>
      </c>
      <c r="CN765" s="22" t="s">
        <v>1256</v>
      </c>
    </row>
    <row r="766" spans="1:92" x14ac:dyDescent="0.2">
      <c r="A766" s="9"/>
      <c r="B766" s="10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F766" s="9"/>
      <c r="BG766" s="9"/>
      <c r="BH766" s="9"/>
      <c r="BI766" s="9"/>
      <c r="BJ766" s="9"/>
      <c r="BK766" s="9"/>
      <c r="BL766" s="9"/>
      <c r="BM766" s="9"/>
      <c r="BN766" s="9"/>
      <c r="BO766" s="9"/>
      <c r="CM766" s="23" t="s">
        <v>1998</v>
      </c>
      <c r="CN766" s="22" t="s">
        <v>1257</v>
      </c>
    </row>
    <row r="767" spans="1:92" x14ac:dyDescent="0.2">
      <c r="A767" s="9"/>
      <c r="B767" s="10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F767" s="9"/>
      <c r="BG767" s="9"/>
      <c r="BH767" s="9"/>
      <c r="BI767" s="9"/>
      <c r="BJ767" s="9"/>
      <c r="BK767" s="9"/>
      <c r="BL767" s="9"/>
      <c r="BM767" s="9"/>
      <c r="BN767" s="9"/>
      <c r="BO767" s="9"/>
      <c r="CM767" s="23" t="s">
        <v>1998</v>
      </c>
      <c r="CN767" s="22" t="s">
        <v>1258</v>
      </c>
    </row>
    <row r="768" spans="1:92" x14ac:dyDescent="0.2">
      <c r="A768" s="9"/>
      <c r="B768" s="10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F768" s="9"/>
      <c r="BG768" s="9"/>
      <c r="BH768" s="9"/>
      <c r="BI768" s="9"/>
      <c r="BJ768" s="9"/>
      <c r="BK768" s="9"/>
      <c r="BL768" s="9"/>
      <c r="BM768" s="9"/>
      <c r="BN768" s="9"/>
      <c r="BO768" s="9"/>
      <c r="CM768" s="23" t="s">
        <v>1998</v>
      </c>
      <c r="CN768" s="22" t="s">
        <v>1259</v>
      </c>
    </row>
    <row r="769" spans="1:92" x14ac:dyDescent="0.2">
      <c r="A769" s="9"/>
      <c r="B769" s="10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F769" s="9"/>
      <c r="BG769" s="9"/>
      <c r="BH769" s="9"/>
      <c r="BI769" s="9"/>
      <c r="BJ769" s="9"/>
      <c r="BK769" s="9"/>
      <c r="BL769" s="9"/>
      <c r="BM769" s="9"/>
      <c r="BN769" s="9"/>
      <c r="BO769" s="9"/>
      <c r="CM769" s="23" t="s">
        <v>1998</v>
      </c>
      <c r="CN769" s="22" t="s">
        <v>1260</v>
      </c>
    </row>
    <row r="770" spans="1:92" x14ac:dyDescent="0.2">
      <c r="A770" s="9"/>
      <c r="B770" s="10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F770" s="9"/>
      <c r="BG770" s="9"/>
      <c r="BH770" s="9"/>
      <c r="BI770" s="9"/>
      <c r="BJ770" s="9"/>
      <c r="BK770" s="9"/>
      <c r="BL770" s="9"/>
      <c r="BM770" s="9"/>
      <c r="BN770" s="9"/>
      <c r="BO770" s="9"/>
      <c r="CM770" s="23" t="s">
        <v>1998</v>
      </c>
      <c r="CN770" s="22" t="s">
        <v>1261</v>
      </c>
    </row>
    <row r="771" spans="1:92" x14ac:dyDescent="0.2">
      <c r="A771" s="9"/>
      <c r="B771" s="10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F771" s="9"/>
      <c r="BG771" s="9"/>
      <c r="BH771" s="9"/>
      <c r="BI771" s="9"/>
      <c r="BJ771" s="9"/>
      <c r="BK771" s="9"/>
      <c r="BL771" s="9"/>
      <c r="BM771" s="9"/>
      <c r="BN771" s="9"/>
      <c r="BO771" s="9"/>
      <c r="CM771" s="23" t="s">
        <v>1998</v>
      </c>
      <c r="CN771" s="22" t="s">
        <v>1262</v>
      </c>
    </row>
    <row r="772" spans="1:92" x14ac:dyDescent="0.2">
      <c r="A772" s="9"/>
      <c r="B772" s="10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F772" s="9"/>
      <c r="BG772" s="9"/>
      <c r="BH772" s="9"/>
      <c r="BI772" s="9"/>
      <c r="BJ772" s="9"/>
      <c r="BK772" s="9"/>
      <c r="BL772" s="9"/>
      <c r="BM772" s="9"/>
      <c r="BN772" s="9"/>
      <c r="BO772" s="9"/>
      <c r="CM772" s="23" t="s">
        <v>1998</v>
      </c>
      <c r="CN772" s="22" t="s">
        <v>1263</v>
      </c>
    </row>
    <row r="773" spans="1:92" x14ac:dyDescent="0.2">
      <c r="A773" s="9"/>
      <c r="B773" s="10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F773" s="9"/>
      <c r="BG773" s="9"/>
      <c r="BH773" s="9"/>
      <c r="BI773" s="9"/>
      <c r="BJ773" s="9"/>
      <c r="BK773" s="9"/>
      <c r="BL773" s="9"/>
      <c r="BM773" s="9"/>
      <c r="BN773" s="9"/>
      <c r="BO773" s="9"/>
      <c r="CM773" s="23" t="s">
        <v>1998</v>
      </c>
      <c r="CN773" s="22" t="s">
        <v>1264</v>
      </c>
    </row>
    <row r="774" spans="1:92" x14ac:dyDescent="0.2">
      <c r="A774" s="9"/>
      <c r="B774" s="10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F774" s="9"/>
      <c r="BG774" s="9"/>
      <c r="BH774" s="9"/>
      <c r="BI774" s="9"/>
      <c r="BJ774" s="9"/>
      <c r="BK774" s="9"/>
      <c r="BL774" s="9"/>
      <c r="BM774" s="9"/>
      <c r="BN774" s="9"/>
      <c r="BO774" s="9"/>
      <c r="CM774" s="23" t="s">
        <v>1998</v>
      </c>
      <c r="CN774" s="22" t="s">
        <v>1265</v>
      </c>
    </row>
    <row r="775" spans="1:92" x14ac:dyDescent="0.2">
      <c r="A775" s="9"/>
      <c r="B775" s="10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F775" s="9"/>
      <c r="BG775" s="9"/>
      <c r="BH775" s="9"/>
      <c r="BI775" s="9"/>
      <c r="BJ775" s="9"/>
      <c r="BK775" s="9"/>
      <c r="BL775" s="9"/>
      <c r="BM775" s="9"/>
      <c r="BN775" s="9"/>
      <c r="BO775" s="9"/>
      <c r="CM775" s="23" t="s">
        <v>1998</v>
      </c>
      <c r="CN775" s="22" t="s">
        <v>1266</v>
      </c>
    </row>
    <row r="776" spans="1:92" x14ac:dyDescent="0.2">
      <c r="A776" s="9"/>
      <c r="B776" s="10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F776" s="9"/>
      <c r="BG776" s="9"/>
      <c r="BH776" s="9"/>
      <c r="BI776" s="9"/>
      <c r="BJ776" s="9"/>
      <c r="BK776" s="9"/>
      <c r="BL776" s="9"/>
      <c r="BM776" s="9"/>
      <c r="BN776" s="9"/>
      <c r="BO776" s="9"/>
      <c r="CM776" s="23" t="s">
        <v>1998</v>
      </c>
      <c r="CN776" s="22" t="s">
        <v>1267</v>
      </c>
    </row>
    <row r="777" spans="1:92" x14ac:dyDescent="0.2">
      <c r="A777" s="9"/>
      <c r="B777" s="10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F777" s="9"/>
      <c r="BG777" s="9"/>
      <c r="BH777" s="9"/>
      <c r="BI777" s="9"/>
      <c r="BJ777" s="9"/>
      <c r="BK777" s="9"/>
      <c r="BL777" s="9"/>
      <c r="BM777" s="9"/>
      <c r="BN777" s="9"/>
      <c r="BO777" s="9"/>
      <c r="CM777" s="23" t="s">
        <v>1999</v>
      </c>
      <c r="CN777" s="22" t="s">
        <v>1268</v>
      </c>
    </row>
    <row r="778" spans="1:92" x14ac:dyDescent="0.2">
      <c r="A778" s="9"/>
      <c r="B778" s="10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F778" s="9"/>
      <c r="BG778" s="9"/>
      <c r="BH778" s="9"/>
      <c r="BI778" s="9"/>
      <c r="BJ778" s="9"/>
      <c r="BK778" s="9"/>
      <c r="BL778" s="9"/>
      <c r="BM778" s="9"/>
      <c r="BN778" s="9"/>
      <c r="BO778" s="9"/>
      <c r="CM778" s="23" t="s">
        <v>1999</v>
      </c>
      <c r="CN778" s="22" t="s">
        <v>1269</v>
      </c>
    </row>
    <row r="779" spans="1:92" x14ac:dyDescent="0.2">
      <c r="A779" s="9"/>
      <c r="B779" s="10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F779" s="9"/>
      <c r="BG779" s="9"/>
      <c r="BH779" s="9"/>
      <c r="BI779" s="9"/>
      <c r="BJ779" s="9"/>
      <c r="BK779" s="9"/>
      <c r="BL779" s="9"/>
      <c r="BM779" s="9"/>
      <c r="BN779" s="9"/>
      <c r="BO779" s="9"/>
      <c r="CM779" s="23" t="s">
        <v>1999</v>
      </c>
      <c r="CN779" s="22" t="s">
        <v>1270</v>
      </c>
    </row>
    <row r="780" spans="1:92" x14ac:dyDescent="0.2">
      <c r="A780" s="9"/>
      <c r="B780" s="10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F780" s="9"/>
      <c r="BG780" s="9"/>
      <c r="BH780" s="9"/>
      <c r="BI780" s="9"/>
      <c r="BJ780" s="9"/>
      <c r="BK780" s="9"/>
      <c r="BL780" s="9"/>
      <c r="BM780" s="9"/>
      <c r="BN780" s="9"/>
      <c r="BO780" s="9"/>
      <c r="CM780" s="23" t="s">
        <v>1999</v>
      </c>
      <c r="CN780" s="22" t="s">
        <v>1271</v>
      </c>
    </row>
    <row r="781" spans="1:92" x14ac:dyDescent="0.2">
      <c r="A781" s="9"/>
      <c r="B781" s="10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F781" s="9"/>
      <c r="BG781" s="9"/>
      <c r="BH781" s="9"/>
      <c r="BI781" s="9"/>
      <c r="BJ781" s="9"/>
      <c r="BK781" s="9"/>
      <c r="BL781" s="9"/>
      <c r="BM781" s="9"/>
      <c r="BN781" s="9"/>
      <c r="BO781" s="9"/>
      <c r="CM781" s="23" t="s">
        <v>1999</v>
      </c>
      <c r="CN781" s="22" t="s">
        <v>1272</v>
      </c>
    </row>
    <row r="782" spans="1:92" x14ac:dyDescent="0.2">
      <c r="A782" s="9"/>
      <c r="B782" s="10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F782" s="9"/>
      <c r="BG782" s="9"/>
      <c r="BH782" s="9"/>
      <c r="BI782" s="9"/>
      <c r="BJ782" s="9"/>
      <c r="BK782" s="9"/>
      <c r="BL782" s="9"/>
      <c r="BM782" s="9"/>
      <c r="BN782" s="9"/>
      <c r="BO782" s="9"/>
      <c r="CM782" s="23" t="s">
        <v>2000</v>
      </c>
      <c r="CN782" s="22" t="s">
        <v>1273</v>
      </c>
    </row>
    <row r="783" spans="1:92" x14ac:dyDescent="0.2">
      <c r="A783" s="9"/>
      <c r="B783" s="10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F783" s="9"/>
      <c r="BG783" s="9"/>
      <c r="BH783" s="9"/>
      <c r="BI783" s="9"/>
      <c r="BJ783" s="9"/>
      <c r="BK783" s="9"/>
      <c r="BL783" s="9"/>
      <c r="BM783" s="9"/>
      <c r="BN783" s="9"/>
      <c r="BO783" s="9"/>
      <c r="CM783" s="23" t="s">
        <v>2000</v>
      </c>
      <c r="CN783" s="22" t="s">
        <v>1274</v>
      </c>
    </row>
    <row r="784" spans="1:92" x14ac:dyDescent="0.2">
      <c r="A784" s="9"/>
      <c r="B784" s="10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F784" s="9"/>
      <c r="BG784" s="9"/>
      <c r="BH784" s="9"/>
      <c r="BI784" s="9"/>
      <c r="BJ784" s="9"/>
      <c r="BK784" s="9"/>
      <c r="BL784" s="9"/>
      <c r="BM784" s="9"/>
      <c r="BN784" s="9"/>
      <c r="BO784" s="9"/>
      <c r="CM784" s="23" t="s">
        <v>2001</v>
      </c>
      <c r="CN784" s="22" t="s">
        <v>1275</v>
      </c>
    </row>
    <row r="785" spans="1:92" x14ac:dyDescent="0.2">
      <c r="A785" s="9"/>
      <c r="B785" s="10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F785" s="9"/>
      <c r="BG785" s="9"/>
      <c r="BH785" s="9"/>
      <c r="BI785" s="9"/>
      <c r="BJ785" s="9"/>
      <c r="BK785" s="9"/>
      <c r="BL785" s="9"/>
      <c r="BM785" s="9"/>
      <c r="BN785" s="9"/>
      <c r="BO785" s="9"/>
      <c r="CM785" s="23" t="s">
        <v>2001</v>
      </c>
      <c r="CN785" s="22" t="s">
        <v>1276</v>
      </c>
    </row>
    <row r="786" spans="1:92" x14ac:dyDescent="0.2">
      <c r="A786" s="9"/>
      <c r="B786" s="10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F786" s="9"/>
      <c r="BG786" s="9"/>
      <c r="BH786" s="9"/>
      <c r="BI786" s="9"/>
      <c r="BJ786" s="9"/>
      <c r="BK786" s="9"/>
      <c r="BL786" s="9"/>
      <c r="BM786" s="9"/>
      <c r="BN786" s="9"/>
      <c r="BO786" s="9"/>
      <c r="CM786" s="23" t="s">
        <v>2001</v>
      </c>
      <c r="CN786" s="22" t="s">
        <v>1277</v>
      </c>
    </row>
    <row r="787" spans="1:92" x14ac:dyDescent="0.2">
      <c r="A787" s="9"/>
      <c r="B787" s="10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F787" s="9"/>
      <c r="BG787" s="9"/>
      <c r="BH787" s="9"/>
      <c r="BI787" s="9"/>
      <c r="BJ787" s="9"/>
      <c r="BK787" s="9"/>
      <c r="BL787" s="9"/>
      <c r="BM787" s="9"/>
      <c r="BN787" s="9"/>
      <c r="BO787" s="9"/>
      <c r="CM787" s="23" t="s">
        <v>2001</v>
      </c>
      <c r="CN787" s="22" t="s">
        <v>1278</v>
      </c>
    </row>
    <row r="788" spans="1:92" x14ac:dyDescent="0.2">
      <c r="A788" s="9"/>
      <c r="B788" s="10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F788" s="9"/>
      <c r="BG788" s="9"/>
      <c r="BH788" s="9"/>
      <c r="BI788" s="9"/>
      <c r="BJ788" s="9"/>
      <c r="BK788" s="9"/>
      <c r="BL788" s="9"/>
      <c r="BM788" s="9"/>
      <c r="BN788" s="9"/>
      <c r="BO788" s="9"/>
      <c r="CM788" s="23" t="s">
        <v>2001</v>
      </c>
      <c r="CN788" s="22" t="s">
        <v>1279</v>
      </c>
    </row>
    <row r="789" spans="1:92" x14ac:dyDescent="0.2">
      <c r="A789" s="9"/>
      <c r="B789" s="10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F789" s="9"/>
      <c r="BG789" s="9"/>
      <c r="BH789" s="9"/>
      <c r="BI789" s="9"/>
      <c r="BJ789" s="9"/>
      <c r="BK789" s="9"/>
      <c r="BL789" s="9"/>
      <c r="BM789" s="9"/>
      <c r="BN789" s="9"/>
      <c r="BO789" s="9"/>
      <c r="CM789" s="23" t="s">
        <v>2002</v>
      </c>
      <c r="CN789" s="22" t="s">
        <v>1280</v>
      </c>
    </row>
    <row r="790" spans="1:92" x14ac:dyDescent="0.2">
      <c r="A790" s="9"/>
      <c r="B790" s="10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F790" s="9"/>
      <c r="BG790" s="9"/>
      <c r="BH790" s="9"/>
      <c r="BI790" s="9"/>
      <c r="BJ790" s="9"/>
      <c r="BK790" s="9"/>
      <c r="BL790" s="9"/>
      <c r="BM790" s="9"/>
      <c r="BN790" s="9"/>
      <c r="BO790" s="9"/>
      <c r="CM790" s="23" t="s">
        <v>2002</v>
      </c>
      <c r="CN790" s="22" t="s">
        <v>1281</v>
      </c>
    </row>
    <row r="791" spans="1:92" x14ac:dyDescent="0.2">
      <c r="A791" s="9"/>
      <c r="B791" s="10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F791" s="9"/>
      <c r="BG791" s="9"/>
      <c r="BH791" s="9"/>
      <c r="BI791" s="9"/>
      <c r="BJ791" s="9"/>
      <c r="BK791" s="9"/>
      <c r="BL791" s="9"/>
      <c r="BM791" s="9"/>
      <c r="BN791" s="9"/>
      <c r="BO791" s="9"/>
      <c r="CM791" s="23" t="s">
        <v>2002</v>
      </c>
      <c r="CN791" s="22" t="s">
        <v>1282</v>
      </c>
    </row>
    <row r="792" spans="1:92" x14ac:dyDescent="0.2">
      <c r="A792" s="9"/>
      <c r="B792" s="10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F792" s="9"/>
      <c r="BG792" s="9"/>
      <c r="BH792" s="9"/>
      <c r="BI792" s="9"/>
      <c r="BJ792" s="9"/>
      <c r="BK792" s="9"/>
      <c r="BL792" s="9"/>
      <c r="BM792" s="9"/>
      <c r="BN792" s="9"/>
      <c r="BO792" s="9"/>
      <c r="CM792" s="23" t="s">
        <v>2002</v>
      </c>
      <c r="CN792" s="22" t="s">
        <v>1283</v>
      </c>
    </row>
    <row r="793" spans="1:92" x14ac:dyDescent="0.2">
      <c r="A793" s="9"/>
      <c r="B793" s="10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F793" s="9"/>
      <c r="BG793" s="9"/>
      <c r="BH793" s="9"/>
      <c r="BI793" s="9"/>
      <c r="BJ793" s="9"/>
      <c r="BK793" s="9"/>
      <c r="BL793" s="9"/>
      <c r="BM793" s="9"/>
      <c r="BN793" s="9"/>
      <c r="BO793" s="9"/>
      <c r="CM793" s="23" t="s">
        <v>2002</v>
      </c>
      <c r="CN793" s="22" t="s">
        <v>1284</v>
      </c>
    </row>
    <row r="794" spans="1:92" x14ac:dyDescent="0.2">
      <c r="A794" s="9"/>
      <c r="B794" s="10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F794" s="9"/>
      <c r="BG794" s="9"/>
      <c r="BH794" s="9"/>
      <c r="BI794" s="9"/>
      <c r="BJ794" s="9"/>
      <c r="BK794" s="9"/>
      <c r="BL794" s="9"/>
      <c r="BM794" s="9"/>
      <c r="BN794" s="9"/>
      <c r="BO794" s="9"/>
      <c r="CM794" s="23" t="s">
        <v>2002</v>
      </c>
      <c r="CN794" s="22" t="s">
        <v>1285</v>
      </c>
    </row>
    <row r="795" spans="1:92" x14ac:dyDescent="0.2">
      <c r="A795" s="9"/>
      <c r="B795" s="10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F795" s="9"/>
      <c r="BG795" s="9"/>
      <c r="BH795" s="9"/>
      <c r="BI795" s="9"/>
      <c r="BJ795" s="9"/>
      <c r="BK795" s="9"/>
      <c r="BL795" s="9"/>
      <c r="BM795" s="9"/>
      <c r="BN795" s="9"/>
      <c r="BO795" s="9"/>
      <c r="CM795" s="23" t="s">
        <v>2002</v>
      </c>
      <c r="CN795" s="22" t="s">
        <v>1286</v>
      </c>
    </row>
    <row r="796" spans="1:92" x14ac:dyDescent="0.2">
      <c r="A796" s="9"/>
      <c r="B796" s="10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F796" s="9"/>
      <c r="BG796" s="9"/>
      <c r="BH796" s="9"/>
      <c r="BI796" s="9"/>
      <c r="BJ796" s="9"/>
      <c r="BK796" s="9"/>
      <c r="BL796" s="9"/>
      <c r="BM796" s="9"/>
      <c r="BN796" s="9"/>
      <c r="BO796" s="9"/>
      <c r="CM796" s="23" t="s">
        <v>2003</v>
      </c>
      <c r="CN796" s="22" t="s">
        <v>1287</v>
      </c>
    </row>
    <row r="797" spans="1:92" x14ac:dyDescent="0.2">
      <c r="A797" s="9"/>
      <c r="B797" s="10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F797" s="9"/>
      <c r="BG797" s="9"/>
      <c r="BH797" s="9"/>
      <c r="BI797" s="9"/>
      <c r="BJ797" s="9"/>
      <c r="BK797" s="9"/>
      <c r="BL797" s="9"/>
      <c r="BM797" s="9"/>
      <c r="BN797" s="9"/>
      <c r="BO797" s="9"/>
      <c r="CM797" s="23" t="s">
        <v>2003</v>
      </c>
      <c r="CN797" s="22" t="s">
        <v>1288</v>
      </c>
    </row>
    <row r="798" spans="1:92" x14ac:dyDescent="0.2">
      <c r="A798" s="9"/>
      <c r="B798" s="10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F798" s="9"/>
      <c r="BG798" s="9"/>
      <c r="BH798" s="9"/>
      <c r="BI798" s="9"/>
      <c r="BJ798" s="9"/>
      <c r="BK798" s="9"/>
      <c r="BL798" s="9"/>
      <c r="BM798" s="9"/>
      <c r="BN798" s="9"/>
      <c r="BO798" s="9"/>
      <c r="CM798" s="23" t="s">
        <v>2003</v>
      </c>
      <c r="CN798" s="22" t="s">
        <v>1289</v>
      </c>
    </row>
    <row r="799" spans="1:92" x14ac:dyDescent="0.2">
      <c r="A799" s="9"/>
      <c r="B799" s="10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F799" s="9"/>
      <c r="BG799" s="9"/>
      <c r="BH799" s="9"/>
      <c r="BI799" s="9"/>
      <c r="BJ799" s="9"/>
      <c r="BK799" s="9"/>
      <c r="BL799" s="9"/>
      <c r="BM799" s="9"/>
      <c r="BN799" s="9"/>
      <c r="BO799" s="9"/>
      <c r="CM799" s="23" t="s">
        <v>2003</v>
      </c>
      <c r="CN799" s="22" t="s">
        <v>1290</v>
      </c>
    </row>
    <row r="800" spans="1:92" x14ac:dyDescent="0.2">
      <c r="A800" s="9"/>
      <c r="B800" s="10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F800" s="9"/>
      <c r="BG800" s="9"/>
      <c r="BH800" s="9"/>
      <c r="BI800" s="9"/>
      <c r="BJ800" s="9"/>
      <c r="BK800" s="9"/>
      <c r="BL800" s="9"/>
      <c r="BM800" s="9"/>
      <c r="BN800" s="9"/>
      <c r="BO800" s="9"/>
      <c r="CM800" s="23" t="s">
        <v>2003</v>
      </c>
      <c r="CN800" s="22" t="s">
        <v>1291</v>
      </c>
    </row>
    <row r="801" spans="1:92" x14ac:dyDescent="0.2">
      <c r="A801" s="9"/>
      <c r="B801" s="10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F801" s="9"/>
      <c r="BG801" s="9"/>
      <c r="BH801" s="9"/>
      <c r="BI801" s="9"/>
      <c r="BJ801" s="9"/>
      <c r="BK801" s="9"/>
      <c r="BL801" s="9"/>
      <c r="BM801" s="9"/>
      <c r="BN801" s="9"/>
      <c r="BO801" s="9"/>
      <c r="CM801" s="23" t="s">
        <v>2003</v>
      </c>
      <c r="CN801" s="22" t="s">
        <v>1292</v>
      </c>
    </row>
    <row r="802" spans="1:92" x14ac:dyDescent="0.2">
      <c r="A802" s="9"/>
      <c r="B802" s="10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F802" s="9"/>
      <c r="BG802" s="9"/>
      <c r="BH802" s="9"/>
      <c r="BI802" s="9"/>
      <c r="BJ802" s="9"/>
      <c r="BK802" s="9"/>
      <c r="BL802" s="9"/>
      <c r="BM802" s="9"/>
      <c r="BN802" s="9"/>
      <c r="BO802" s="9"/>
      <c r="CM802" s="23" t="s">
        <v>2003</v>
      </c>
      <c r="CN802" s="22" t="s">
        <v>1293</v>
      </c>
    </row>
    <row r="803" spans="1:92" x14ac:dyDescent="0.2">
      <c r="A803" s="9"/>
      <c r="B803" s="10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F803" s="9"/>
      <c r="BG803" s="9"/>
      <c r="BH803" s="9"/>
      <c r="BI803" s="9"/>
      <c r="BJ803" s="9"/>
      <c r="BK803" s="9"/>
      <c r="BL803" s="9"/>
      <c r="BM803" s="9"/>
      <c r="BN803" s="9"/>
      <c r="BO803" s="9"/>
      <c r="CM803" s="23" t="s">
        <v>2004</v>
      </c>
      <c r="CN803" s="22" t="s">
        <v>1294</v>
      </c>
    </row>
    <row r="804" spans="1:92" x14ac:dyDescent="0.2">
      <c r="A804" s="9"/>
      <c r="B804" s="10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F804" s="9"/>
      <c r="BG804" s="9"/>
      <c r="BH804" s="9"/>
      <c r="BI804" s="9"/>
      <c r="BJ804" s="9"/>
      <c r="BK804" s="9"/>
      <c r="BL804" s="9"/>
      <c r="BM804" s="9"/>
      <c r="BN804" s="9"/>
      <c r="BO804" s="9"/>
      <c r="CM804" s="23" t="s">
        <v>2004</v>
      </c>
      <c r="CN804" s="22" t="s">
        <v>1295</v>
      </c>
    </row>
    <row r="805" spans="1:92" x14ac:dyDescent="0.2">
      <c r="A805" s="9"/>
      <c r="B805" s="10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F805" s="9"/>
      <c r="BG805" s="9"/>
      <c r="BH805" s="9"/>
      <c r="BI805" s="9"/>
      <c r="BJ805" s="9"/>
      <c r="BK805" s="9"/>
      <c r="BL805" s="9"/>
      <c r="BM805" s="9"/>
      <c r="BN805" s="9"/>
      <c r="BO805" s="9"/>
      <c r="CM805" s="23" t="s">
        <v>2005</v>
      </c>
      <c r="CN805" s="22" t="s">
        <v>1296</v>
      </c>
    </row>
    <row r="806" spans="1:92" x14ac:dyDescent="0.2">
      <c r="A806" s="9"/>
      <c r="B806" s="10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F806" s="9"/>
      <c r="BG806" s="9"/>
      <c r="BH806" s="9"/>
      <c r="BI806" s="9"/>
      <c r="BJ806" s="9"/>
      <c r="BK806" s="9"/>
      <c r="BL806" s="9"/>
      <c r="BM806" s="9"/>
      <c r="BN806" s="9"/>
      <c r="BO806" s="9"/>
      <c r="CM806" s="23" t="s">
        <v>2005</v>
      </c>
      <c r="CN806" s="22" t="s">
        <v>1297</v>
      </c>
    </row>
    <row r="807" spans="1:92" x14ac:dyDescent="0.2">
      <c r="A807" s="9"/>
      <c r="B807" s="10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F807" s="9"/>
      <c r="BG807" s="9"/>
      <c r="BH807" s="9"/>
      <c r="BI807" s="9"/>
      <c r="BJ807" s="9"/>
      <c r="BK807" s="9"/>
      <c r="BL807" s="9"/>
      <c r="BM807" s="9"/>
      <c r="BN807" s="9"/>
      <c r="BO807" s="9"/>
      <c r="CM807" s="23" t="s">
        <v>2005</v>
      </c>
      <c r="CN807" s="22" t="s">
        <v>1298</v>
      </c>
    </row>
    <row r="808" spans="1:92" x14ac:dyDescent="0.2">
      <c r="A808" s="9"/>
      <c r="B808" s="10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F808" s="9"/>
      <c r="BG808" s="9"/>
      <c r="BH808" s="9"/>
      <c r="BI808" s="9"/>
      <c r="BJ808" s="9"/>
      <c r="BK808" s="9"/>
      <c r="BL808" s="9"/>
      <c r="BM808" s="9"/>
      <c r="BN808" s="9"/>
      <c r="BO808" s="9"/>
      <c r="CM808" s="23" t="s">
        <v>2005</v>
      </c>
      <c r="CN808" s="22" t="s">
        <v>1299</v>
      </c>
    </row>
    <row r="809" spans="1:92" x14ac:dyDescent="0.2">
      <c r="A809" s="9"/>
      <c r="B809" s="10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F809" s="9"/>
      <c r="BG809" s="9"/>
      <c r="BH809" s="9"/>
      <c r="BI809" s="9"/>
      <c r="BJ809" s="9"/>
      <c r="BK809" s="9"/>
      <c r="BL809" s="9"/>
      <c r="BM809" s="9"/>
      <c r="BN809" s="9"/>
      <c r="BO809" s="9"/>
      <c r="CM809" s="23" t="s">
        <v>2005</v>
      </c>
      <c r="CN809" s="22" t="s">
        <v>1300</v>
      </c>
    </row>
    <row r="810" spans="1:92" x14ac:dyDescent="0.2">
      <c r="A810" s="9"/>
      <c r="B810" s="10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F810" s="9"/>
      <c r="BG810" s="9"/>
      <c r="BH810" s="9"/>
      <c r="BI810" s="9"/>
      <c r="BJ810" s="9"/>
      <c r="BK810" s="9"/>
      <c r="BL810" s="9"/>
      <c r="BM810" s="9"/>
      <c r="BN810" s="9"/>
      <c r="BO810" s="9"/>
      <c r="CM810" s="23" t="s">
        <v>2005</v>
      </c>
      <c r="CN810" s="22" t="s">
        <v>1301</v>
      </c>
    </row>
    <row r="811" spans="1:92" x14ac:dyDescent="0.2">
      <c r="A811" s="9"/>
      <c r="B811" s="10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F811" s="9"/>
      <c r="BG811" s="9"/>
      <c r="BH811" s="9"/>
      <c r="BI811" s="9"/>
      <c r="BJ811" s="9"/>
      <c r="BK811" s="9"/>
      <c r="BL811" s="9"/>
      <c r="BM811" s="9"/>
      <c r="BN811" s="9"/>
      <c r="BO811" s="9"/>
      <c r="CM811" s="23" t="s">
        <v>2005</v>
      </c>
      <c r="CN811" s="22" t="s">
        <v>1302</v>
      </c>
    </row>
    <row r="812" spans="1:92" x14ac:dyDescent="0.2">
      <c r="A812" s="9"/>
      <c r="B812" s="10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F812" s="9"/>
      <c r="BG812" s="9"/>
      <c r="BH812" s="9"/>
      <c r="BI812" s="9"/>
      <c r="BJ812" s="9"/>
      <c r="BK812" s="9"/>
      <c r="BL812" s="9"/>
      <c r="BM812" s="9"/>
      <c r="BN812" s="9"/>
      <c r="BO812" s="9"/>
      <c r="CM812" s="23" t="s">
        <v>2005</v>
      </c>
      <c r="CN812" s="22" t="s">
        <v>1303</v>
      </c>
    </row>
    <row r="813" spans="1:92" x14ac:dyDescent="0.2">
      <c r="A813" s="9"/>
      <c r="B813" s="10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F813" s="9"/>
      <c r="BG813" s="9"/>
      <c r="BH813" s="9"/>
      <c r="BI813" s="9"/>
      <c r="BJ813" s="9"/>
      <c r="BK813" s="9"/>
      <c r="BL813" s="9"/>
      <c r="BM813" s="9"/>
      <c r="BN813" s="9"/>
      <c r="BO813" s="9"/>
      <c r="CM813" s="23" t="s">
        <v>2005</v>
      </c>
      <c r="CN813" s="22" t="s">
        <v>1304</v>
      </c>
    </row>
    <row r="814" spans="1:92" x14ac:dyDescent="0.2">
      <c r="A814" s="9"/>
      <c r="B814" s="10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F814" s="9"/>
      <c r="BG814" s="9"/>
      <c r="BH814" s="9"/>
      <c r="BI814" s="9"/>
      <c r="BJ814" s="9"/>
      <c r="BK814" s="9"/>
      <c r="BL814" s="9"/>
      <c r="BM814" s="9"/>
      <c r="BN814" s="9"/>
      <c r="BO814" s="9"/>
      <c r="CM814" s="23" t="s">
        <v>2005</v>
      </c>
      <c r="CN814" s="22" t="s">
        <v>1305</v>
      </c>
    </row>
    <row r="815" spans="1:92" x14ac:dyDescent="0.2">
      <c r="A815" s="9"/>
      <c r="B815" s="10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F815" s="9"/>
      <c r="BG815" s="9"/>
      <c r="BH815" s="9"/>
      <c r="BI815" s="9"/>
      <c r="BJ815" s="9"/>
      <c r="BK815" s="9"/>
      <c r="BL815" s="9"/>
      <c r="BM815" s="9"/>
      <c r="BN815" s="9"/>
      <c r="BO815" s="9"/>
      <c r="CM815" s="23" t="s">
        <v>2005</v>
      </c>
      <c r="CN815" s="22" t="s">
        <v>1306</v>
      </c>
    </row>
    <row r="816" spans="1:92" x14ac:dyDescent="0.2">
      <c r="A816" s="9"/>
      <c r="B816" s="10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F816" s="9"/>
      <c r="BG816" s="9"/>
      <c r="BH816" s="9"/>
      <c r="BI816" s="9"/>
      <c r="BJ816" s="9"/>
      <c r="BK816" s="9"/>
      <c r="BL816" s="9"/>
      <c r="BM816" s="9"/>
      <c r="BN816" s="9"/>
      <c r="BO816" s="9"/>
      <c r="CM816" s="23" t="s">
        <v>2005</v>
      </c>
      <c r="CN816" s="22" t="s">
        <v>1307</v>
      </c>
    </row>
    <row r="817" spans="1:92" x14ac:dyDescent="0.2">
      <c r="A817" s="9"/>
      <c r="B817" s="10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F817" s="9"/>
      <c r="BG817" s="9"/>
      <c r="BH817" s="9"/>
      <c r="BI817" s="9"/>
      <c r="BJ817" s="9"/>
      <c r="BK817" s="9"/>
      <c r="BL817" s="9"/>
      <c r="BM817" s="9"/>
      <c r="BN817" s="9"/>
      <c r="BO817" s="9"/>
      <c r="CM817" s="23" t="s">
        <v>2006</v>
      </c>
      <c r="CN817" s="22" t="s">
        <v>1492</v>
      </c>
    </row>
    <row r="818" spans="1:92" x14ac:dyDescent="0.2">
      <c r="A818" s="9"/>
      <c r="B818" s="10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F818" s="9"/>
      <c r="BG818" s="9"/>
      <c r="BH818" s="9"/>
      <c r="BI818" s="9"/>
      <c r="BJ818" s="9"/>
      <c r="BK818" s="9"/>
      <c r="BL818" s="9"/>
      <c r="BM818" s="9"/>
      <c r="BN818" s="9"/>
      <c r="BO818" s="9"/>
      <c r="CM818" s="23" t="s">
        <v>2006</v>
      </c>
      <c r="CN818" s="22" t="s">
        <v>1493</v>
      </c>
    </row>
    <row r="819" spans="1:92" x14ac:dyDescent="0.2">
      <c r="A819" s="9"/>
      <c r="B819" s="10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F819" s="9"/>
      <c r="BG819" s="9"/>
      <c r="BH819" s="9"/>
      <c r="BI819" s="9"/>
      <c r="BJ819" s="9"/>
      <c r="BK819" s="9"/>
      <c r="BL819" s="9"/>
      <c r="BM819" s="9"/>
      <c r="BN819" s="9"/>
      <c r="BO819" s="9"/>
      <c r="CM819" s="23" t="s">
        <v>2007</v>
      </c>
      <c r="CN819" s="22" t="s">
        <v>1494</v>
      </c>
    </row>
    <row r="820" spans="1:92" x14ac:dyDescent="0.2">
      <c r="A820" s="9"/>
      <c r="B820" s="10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F820" s="9"/>
      <c r="BG820" s="9"/>
      <c r="BH820" s="9"/>
      <c r="BI820" s="9"/>
      <c r="BJ820" s="9"/>
      <c r="BK820" s="9"/>
      <c r="BL820" s="9"/>
      <c r="BM820" s="9"/>
      <c r="BN820" s="9"/>
      <c r="BO820" s="9"/>
      <c r="CM820" s="23" t="s">
        <v>2007</v>
      </c>
      <c r="CN820" s="22" t="s">
        <v>1495</v>
      </c>
    </row>
    <row r="821" spans="1:92" x14ac:dyDescent="0.2">
      <c r="A821" s="9"/>
      <c r="B821" s="10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F821" s="9"/>
      <c r="BG821" s="9"/>
      <c r="BH821" s="9"/>
      <c r="BI821" s="9"/>
      <c r="BJ821" s="9"/>
      <c r="BK821" s="9"/>
      <c r="BL821" s="9"/>
      <c r="BM821" s="9"/>
      <c r="BN821" s="9"/>
      <c r="BO821" s="9"/>
      <c r="CM821" s="23" t="s">
        <v>2008</v>
      </c>
      <c r="CN821" s="22" t="s">
        <v>1496</v>
      </c>
    </row>
    <row r="822" spans="1:92" x14ac:dyDescent="0.2">
      <c r="A822" s="9"/>
      <c r="B822" s="10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F822" s="9"/>
      <c r="BG822" s="9"/>
      <c r="BH822" s="9"/>
      <c r="BI822" s="9"/>
      <c r="BJ822" s="9"/>
      <c r="BK822" s="9"/>
      <c r="BL822" s="9"/>
      <c r="BM822" s="9"/>
      <c r="BN822" s="9"/>
      <c r="BO822" s="9"/>
      <c r="CM822" s="23" t="s">
        <v>2008</v>
      </c>
      <c r="CN822" s="22" t="s">
        <v>1497</v>
      </c>
    </row>
    <row r="823" spans="1:92" x14ac:dyDescent="0.2">
      <c r="A823" s="9"/>
      <c r="B823" s="10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F823" s="9"/>
      <c r="BG823" s="9"/>
      <c r="BH823" s="9"/>
      <c r="BI823" s="9"/>
      <c r="BJ823" s="9"/>
      <c r="BK823" s="9"/>
      <c r="BL823" s="9"/>
      <c r="BM823" s="9"/>
      <c r="BN823" s="9"/>
      <c r="BO823" s="9"/>
      <c r="CM823" s="23" t="s">
        <v>2008</v>
      </c>
      <c r="CN823" s="22" t="s">
        <v>1498</v>
      </c>
    </row>
    <row r="824" spans="1:92" x14ac:dyDescent="0.2">
      <c r="A824" s="9"/>
      <c r="B824" s="10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F824" s="9"/>
      <c r="BG824" s="9"/>
      <c r="BH824" s="9"/>
      <c r="BI824" s="9"/>
      <c r="BJ824" s="9"/>
      <c r="BK824" s="9"/>
      <c r="BL824" s="9"/>
      <c r="BM824" s="9"/>
      <c r="BN824" s="9"/>
      <c r="BO824" s="9"/>
      <c r="CM824" s="23" t="s">
        <v>2008</v>
      </c>
      <c r="CN824" s="22" t="s">
        <v>1499</v>
      </c>
    </row>
    <row r="825" spans="1:92" x14ac:dyDescent="0.2">
      <c r="A825" s="9"/>
      <c r="B825" s="10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F825" s="9"/>
      <c r="BG825" s="9"/>
      <c r="BH825" s="9"/>
      <c r="BI825" s="9"/>
      <c r="BJ825" s="9"/>
      <c r="BK825" s="9"/>
      <c r="BL825" s="9"/>
      <c r="BM825" s="9"/>
      <c r="BN825" s="9"/>
      <c r="BO825" s="9"/>
      <c r="CM825" s="23" t="s">
        <v>2008</v>
      </c>
      <c r="CN825" s="22" t="s">
        <v>1500</v>
      </c>
    </row>
    <row r="826" spans="1:92" x14ac:dyDescent="0.2">
      <c r="A826" s="9"/>
      <c r="B826" s="10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F826" s="9"/>
      <c r="BG826" s="9"/>
      <c r="BH826" s="9"/>
      <c r="BI826" s="9"/>
      <c r="BJ826" s="9"/>
      <c r="BK826" s="9"/>
      <c r="BL826" s="9"/>
      <c r="BM826" s="9"/>
      <c r="BN826" s="9"/>
      <c r="BO826" s="9"/>
      <c r="CM826" s="23" t="s">
        <v>2008</v>
      </c>
      <c r="CN826" s="22" t="s">
        <v>1501</v>
      </c>
    </row>
    <row r="827" spans="1:92" x14ac:dyDescent="0.2">
      <c r="A827" s="9"/>
      <c r="B827" s="10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F827" s="9"/>
      <c r="BG827" s="9"/>
      <c r="BH827" s="9"/>
      <c r="BI827" s="9"/>
      <c r="BJ827" s="9"/>
      <c r="BK827" s="9"/>
      <c r="BL827" s="9"/>
      <c r="BM827" s="9"/>
      <c r="BN827" s="9"/>
      <c r="BO827" s="9"/>
      <c r="CM827" s="23" t="s">
        <v>2009</v>
      </c>
      <c r="CN827" s="22" t="s">
        <v>1502</v>
      </c>
    </row>
    <row r="828" spans="1:92" x14ac:dyDescent="0.2">
      <c r="A828" s="9"/>
      <c r="B828" s="10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F828" s="9"/>
      <c r="BG828" s="9"/>
      <c r="BH828" s="9"/>
      <c r="BI828" s="9"/>
      <c r="BJ828" s="9"/>
      <c r="BK828" s="9"/>
      <c r="BL828" s="9"/>
      <c r="BM828" s="9"/>
      <c r="BN828" s="9"/>
      <c r="BO828" s="9"/>
      <c r="CM828" s="23" t="s">
        <v>2010</v>
      </c>
      <c r="CN828" s="22" t="s">
        <v>1503</v>
      </c>
    </row>
    <row r="829" spans="1:92" x14ac:dyDescent="0.2">
      <c r="A829" s="9"/>
      <c r="B829" s="10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F829" s="9"/>
      <c r="BG829" s="9"/>
      <c r="BH829" s="9"/>
      <c r="BI829" s="9"/>
      <c r="BJ829" s="9"/>
      <c r="BK829" s="9"/>
      <c r="BL829" s="9"/>
      <c r="BM829" s="9"/>
      <c r="BN829" s="9"/>
      <c r="BO829" s="9"/>
      <c r="CM829" s="23" t="s">
        <v>2010</v>
      </c>
      <c r="CN829" s="22" t="s">
        <v>1504</v>
      </c>
    </row>
    <row r="830" spans="1:92" x14ac:dyDescent="0.2">
      <c r="A830" s="9"/>
      <c r="B830" s="10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F830" s="9"/>
      <c r="BG830" s="9"/>
      <c r="BH830" s="9"/>
      <c r="BI830" s="9"/>
      <c r="BJ830" s="9"/>
      <c r="BK830" s="9"/>
      <c r="BL830" s="9"/>
      <c r="BM830" s="9"/>
      <c r="BN830" s="9"/>
      <c r="BO830" s="9"/>
      <c r="CM830" s="23" t="s">
        <v>2010</v>
      </c>
      <c r="CN830" s="22" t="s">
        <v>1505</v>
      </c>
    </row>
    <row r="831" spans="1:92" x14ac:dyDescent="0.2">
      <c r="A831" s="9"/>
      <c r="B831" s="10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F831" s="9"/>
      <c r="BG831" s="9"/>
      <c r="BH831" s="9"/>
      <c r="BI831" s="9"/>
      <c r="BJ831" s="9"/>
      <c r="BK831" s="9"/>
      <c r="BL831" s="9"/>
      <c r="BM831" s="9"/>
      <c r="BN831" s="9"/>
      <c r="BO831" s="9"/>
      <c r="CM831" s="23" t="s">
        <v>2010</v>
      </c>
      <c r="CN831" s="22" t="s">
        <v>1506</v>
      </c>
    </row>
    <row r="832" spans="1:92" x14ac:dyDescent="0.2">
      <c r="A832" s="9"/>
      <c r="B832" s="10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F832" s="9"/>
      <c r="BG832" s="9"/>
      <c r="BH832" s="9"/>
      <c r="BI832" s="9"/>
      <c r="BJ832" s="9"/>
      <c r="BK832" s="9"/>
      <c r="BL832" s="9"/>
      <c r="BM832" s="9"/>
      <c r="BN832" s="9"/>
      <c r="BO832" s="9"/>
      <c r="CM832" s="23" t="s">
        <v>2010</v>
      </c>
      <c r="CN832" s="22" t="s">
        <v>1507</v>
      </c>
    </row>
    <row r="833" spans="1:92" x14ac:dyDescent="0.2">
      <c r="A833" s="9"/>
      <c r="B833" s="10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F833" s="9"/>
      <c r="BG833" s="9"/>
      <c r="BH833" s="9"/>
      <c r="BI833" s="9"/>
      <c r="BJ833" s="9"/>
      <c r="BK833" s="9"/>
      <c r="BL833" s="9"/>
      <c r="BM833" s="9"/>
      <c r="BN833" s="9"/>
      <c r="BO833" s="9"/>
      <c r="CM833" s="23" t="s">
        <v>2011</v>
      </c>
      <c r="CN833" s="22" t="s">
        <v>1508</v>
      </c>
    </row>
    <row r="834" spans="1:92" x14ac:dyDescent="0.2">
      <c r="A834" s="9"/>
      <c r="B834" s="10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F834" s="9"/>
      <c r="BG834" s="9"/>
      <c r="BH834" s="9"/>
      <c r="BI834" s="9"/>
      <c r="BJ834" s="9"/>
      <c r="BK834" s="9"/>
      <c r="BL834" s="9"/>
      <c r="BM834" s="9"/>
      <c r="BN834" s="9"/>
      <c r="BO834" s="9"/>
      <c r="CM834" s="23" t="s">
        <v>2011</v>
      </c>
      <c r="CN834" s="22" t="s">
        <v>1509</v>
      </c>
    </row>
    <row r="835" spans="1:92" x14ac:dyDescent="0.2">
      <c r="A835" s="9"/>
      <c r="B835" s="10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F835" s="9"/>
      <c r="BG835" s="9"/>
      <c r="BH835" s="9"/>
      <c r="BI835" s="9"/>
      <c r="BJ835" s="9"/>
      <c r="BK835" s="9"/>
      <c r="BL835" s="9"/>
      <c r="BM835" s="9"/>
      <c r="BN835" s="9"/>
      <c r="BO835" s="9"/>
      <c r="CM835" s="23" t="s">
        <v>2011</v>
      </c>
      <c r="CN835" s="22" t="s">
        <v>151</v>
      </c>
    </row>
    <row r="836" spans="1:92" x14ac:dyDescent="0.2">
      <c r="A836" s="9"/>
      <c r="B836" s="10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F836" s="9"/>
      <c r="BG836" s="9"/>
      <c r="BH836" s="9"/>
      <c r="BI836" s="9"/>
      <c r="BJ836" s="9"/>
      <c r="BK836" s="9"/>
      <c r="BL836" s="9"/>
      <c r="BM836" s="9"/>
      <c r="BN836" s="9"/>
      <c r="BO836" s="9"/>
      <c r="CM836" s="23" t="s">
        <v>2011</v>
      </c>
      <c r="CN836" s="22" t="s">
        <v>152</v>
      </c>
    </row>
    <row r="837" spans="1:92" x14ac:dyDescent="0.2">
      <c r="A837" s="9"/>
      <c r="B837" s="10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F837" s="9"/>
      <c r="BG837" s="9"/>
      <c r="BH837" s="9"/>
      <c r="BI837" s="9"/>
      <c r="BJ837" s="9"/>
      <c r="BK837" s="9"/>
      <c r="BL837" s="9"/>
      <c r="BM837" s="9"/>
      <c r="BN837" s="9"/>
      <c r="BO837" s="9"/>
      <c r="CM837" s="23" t="s">
        <v>2011</v>
      </c>
      <c r="CN837" s="22" t="s">
        <v>153</v>
      </c>
    </row>
    <row r="838" spans="1:92" x14ac:dyDescent="0.2">
      <c r="A838" s="9"/>
      <c r="B838" s="10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F838" s="9"/>
      <c r="BG838" s="9"/>
      <c r="BH838" s="9"/>
      <c r="BI838" s="9"/>
      <c r="BJ838" s="9"/>
      <c r="BK838" s="9"/>
      <c r="BL838" s="9"/>
      <c r="BM838" s="9"/>
      <c r="BN838" s="9"/>
      <c r="BO838" s="9"/>
      <c r="CM838" s="23" t="s">
        <v>2011</v>
      </c>
      <c r="CN838" s="22" t="s">
        <v>154</v>
      </c>
    </row>
    <row r="839" spans="1:92" x14ac:dyDescent="0.2">
      <c r="A839" s="9"/>
      <c r="B839" s="10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F839" s="9"/>
      <c r="BG839" s="9"/>
      <c r="BH839" s="9"/>
      <c r="BI839" s="9"/>
      <c r="BJ839" s="9"/>
      <c r="BK839" s="9"/>
      <c r="BL839" s="9"/>
      <c r="BM839" s="9"/>
      <c r="BN839" s="9"/>
      <c r="BO839" s="9"/>
      <c r="CM839" s="23" t="s">
        <v>2011</v>
      </c>
      <c r="CN839" s="22" t="s">
        <v>155</v>
      </c>
    </row>
    <row r="840" spans="1:92" x14ac:dyDescent="0.2">
      <c r="A840" s="9"/>
      <c r="B840" s="10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F840" s="9"/>
      <c r="BG840" s="9"/>
      <c r="BH840" s="9"/>
      <c r="BI840" s="9"/>
      <c r="BJ840" s="9"/>
      <c r="BK840" s="9"/>
      <c r="BL840" s="9"/>
      <c r="BM840" s="9"/>
      <c r="BN840" s="9"/>
      <c r="BO840" s="9"/>
      <c r="CM840" s="23" t="s">
        <v>2011</v>
      </c>
      <c r="CN840" s="22" t="s">
        <v>156</v>
      </c>
    </row>
    <row r="841" spans="1:92" x14ac:dyDescent="0.2">
      <c r="A841" s="9"/>
      <c r="B841" s="10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F841" s="9"/>
      <c r="BG841" s="9"/>
      <c r="BH841" s="9"/>
      <c r="BI841" s="9"/>
      <c r="BJ841" s="9"/>
      <c r="BK841" s="9"/>
      <c r="BL841" s="9"/>
      <c r="BM841" s="9"/>
      <c r="BN841" s="9"/>
      <c r="BO841" s="9"/>
      <c r="CM841" s="23" t="s">
        <v>2011</v>
      </c>
      <c r="CN841" s="22" t="s">
        <v>157</v>
      </c>
    </row>
    <row r="842" spans="1:92" x14ac:dyDescent="0.2">
      <c r="A842" s="9"/>
      <c r="B842" s="10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F842" s="9"/>
      <c r="BG842" s="9"/>
      <c r="BH842" s="9"/>
      <c r="BI842" s="9"/>
      <c r="BJ842" s="9"/>
      <c r="BK842" s="9"/>
      <c r="BL842" s="9"/>
      <c r="BM842" s="9"/>
      <c r="BN842" s="9"/>
      <c r="BO842" s="9"/>
      <c r="CM842" s="23" t="s">
        <v>2012</v>
      </c>
      <c r="CN842" s="22" t="s">
        <v>158</v>
      </c>
    </row>
    <row r="843" spans="1:92" x14ac:dyDescent="0.2">
      <c r="A843" s="9"/>
      <c r="B843" s="10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F843" s="9"/>
      <c r="BG843" s="9"/>
      <c r="BH843" s="9"/>
      <c r="BI843" s="9"/>
      <c r="BJ843" s="9"/>
      <c r="BK843" s="9"/>
      <c r="BL843" s="9"/>
      <c r="BM843" s="9"/>
      <c r="BN843" s="9"/>
      <c r="BO843" s="9"/>
      <c r="CM843" s="23" t="s">
        <v>2012</v>
      </c>
      <c r="CN843" s="22" t="s">
        <v>158</v>
      </c>
    </row>
    <row r="844" spans="1:92" x14ac:dyDescent="0.2">
      <c r="A844" s="9"/>
      <c r="B844" s="10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F844" s="9"/>
      <c r="BG844" s="9"/>
      <c r="BH844" s="9"/>
      <c r="BI844" s="9"/>
      <c r="BJ844" s="9"/>
      <c r="BK844" s="9"/>
      <c r="BL844" s="9"/>
      <c r="BM844" s="9"/>
      <c r="BN844" s="9"/>
      <c r="BO844" s="9"/>
      <c r="CM844" s="23" t="s">
        <v>2012</v>
      </c>
      <c r="CN844" s="22" t="s">
        <v>158</v>
      </c>
    </row>
    <row r="845" spans="1:92" x14ac:dyDescent="0.2">
      <c r="A845" s="9"/>
      <c r="B845" s="10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F845" s="9"/>
      <c r="BG845" s="9"/>
      <c r="BH845" s="9"/>
      <c r="BI845" s="9"/>
      <c r="BJ845" s="9"/>
      <c r="BK845" s="9"/>
      <c r="BL845" s="9"/>
      <c r="BM845" s="9"/>
      <c r="BN845" s="9"/>
      <c r="BO845" s="9"/>
      <c r="CM845" s="23" t="s">
        <v>2012</v>
      </c>
      <c r="CN845" s="22" t="s">
        <v>158</v>
      </c>
    </row>
    <row r="846" spans="1:92" x14ac:dyDescent="0.2">
      <c r="A846" s="9"/>
      <c r="B846" s="10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F846" s="9"/>
      <c r="BG846" s="9"/>
      <c r="BH846" s="9"/>
      <c r="BI846" s="9"/>
      <c r="BJ846" s="9"/>
      <c r="BK846" s="9"/>
      <c r="BL846" s="9"/>
      <c r="BM846" s="9"/>
      <c r="BN846" s="9"/>
      <c r="BO846" s="9"/>
      <c r="CM846" s="23" t="s">
        <v>2012</v>
      </c>
      <c r="CN846" s="22" t="s">
        <v>158</v>
      </c>
    </row>
    <row r="847" spans="1:92" x14ac:dyDescent="0.2">
      <c r="A847" s="9"/>
      <c r="B847" s="10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F847" s="9"/>
      <c r="BG847" s="9"/>
      <c r="BH847" s="9"/>
      <c r="BI847" s="9"/>
      <c r="BJ847" s="9"/>
      <c r="BK847" s="9"/>
      <c r="BL847" s="9"/>
      <c r="BM847" s="9"/>
      <c r="BN847" s="9"/>
      <c r="BO847" s="9"/>
      <c r="CM847" s="23" t="s">
        <v>2012</v>
      </c>
      <c r="CN847" s="22" t="s">
        <v>158</v>
      </c>
    </row>
    <row r="848" spans="1:92" x14ac:dyDescent="0.2">
      <c r="A848" s="9"/>
      <c r="B848" s="10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F848" s="9"/>
      <c r="BG848" s="9"/>
      <c r="BH848" s="9"/>
      <c r="BI848" s="9"/>
      <c r="BJ848" s="9"/>
      <c r="BK848" s="9"/>
      <c r="BL848" s="9"/>
      <c r="BM848" s="9"/>
      <c r="BN848" s="9"/>
      <c r="BO848" s="9"/>
      <c r="CM848" s="23" t="s">
        <v>2012</v>
      </c>
      <c r="CN848" s="22" t="s">
        <v>158</v>
      </c>
    </row>
    <row r="849" spans="1:92" x14ac:dyDescent="0.2">
      <c r="A849" s="9"/>
      <c r="B849" s="10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F849" s="9"/>
      <c r="BG849" s="9"/>
      <c r="BH849" s="9"/>
      <c r="BI849" s="9"/>
      <c r="BJ849" s="9"/>
      <c r="BK849" s="9"/>
      <c r="BL849" s="9"/>
      <c r="BM849" s="9"/>
      <c r="BN849" s="9"/>
      <c r="BO849" s="9"/>
      <c r="CM849" s="23" t="s">
        <v>2012</v>
      </c>
      <c r="CN849" s="22" t="s">
        <v>158</v>
      </c>
    </row>
    <row r="850" spans="1:92" x14ac:dyDescent="0.2">
      <c r="A850" s="9"/>
      <c r="B850" s="10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F850" s="9"/>
      <c r="BG850" s="9"/>
      <c r="BH850" s="9"/>
      <c r="BI850" s="9"/>
      <c r="BJ850" s="9"/>
      <c r="BK850" s="9"/>
      <c r="BL850" s="9"/>
      <c r="BM850" s="9"/>
      <c r="BN850" s="9"/>
      <c r="BO850" s="9"/>
      <c r="CM850" s="23" t="s">
        <v>2012</v>
      </c>
      <c r="CN850" s="22" t="s">
        <v>158</v>
      </c>
    </row>
    <row r="851" spans="1:92" x14ac:dyDescent="0.2">
      <c r="A851" s="9"/>
      <c r="B851" s="10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F851" s="9"/>
      <c r="BG851" s="9"/>
      <c r="BH851" s="9"/>
      <c r="BI851" s="9"/>
      <c r="BJ851" s="9"/>
      <c r="BK851" s="9"/>
      <c r="BL851" s="9"/>
      <c r="BM851" s="9"/>
      <c r="BN851" s="9"/>
      <c r="BO851" s="9"/>
      <c r="CM851" s="23" t="s">
        <v>2012</v>
      </c>
      <c r="CN851" s="22" t="s">
        <v>158</v>
      </c>
    </row>
    <row r="852" spans="1:92" x14ac:dyDescent="0.2">
      <c r="A852" s="9"/>
      <c r="B852" s="10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F852" s="9"/>
      <c r="BG852" s="9"/>
      <c r="BH852" s="9"/>
      <c r="BI852" s="9"/>
      <c r="BJ852" s="9"/>
      <c r="BK852" s="9"/>
      <c r="BL852" s="9"/>
      <c r="BM852" s="9"/>
      <c r="BN852" s="9"/>
      <c r="BO852" s="9"/>
      <c r="CM852" s="23" t="s">
        <v>2012</v>
      </c>
      <c r="CN852" s="22" t="s">
        <v>158</v>
      </c>
    </row>
    <row r="853" spans="1:92" x14ac:dyDescent="0.2">
      <c r="A853" s="9"/>
      <c r="B853" s="10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F853" s="9"/>
      <c r="BG853" s="9"/>
      <c r="BH853" s="9"/>
      <c r="BI853" s="9"/>
      <c r="BJ853" s="9"/>
      <c r="BK853" s="9"/>
      <c r="BL853" s="9"/>
      <c r="BM853" s="9"/>
      <c r="BN853" s="9"/>
      <c r="BO853" s="9"/>
      <c r="CM853" s="23" t="s">
        <v>2012</v>
      </c>
      <c r="CN853" s="22" t="s">
        <v>158</v>
      </c>
    </row>
    <row r="854" spans="1:92" x14ac:dyDescent="0.2">
      <c r="A854" s="9"/>
      <c r="B854" s="10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F854" s="9"/>
      <c r="BG854" s="9"/>
      <c r="BH854" s="9"/>
      <c r="BI854" s="9"/>
      <c r="BJ854" s="9"/>
      <c r="BK854" s="9"/>
      <c r="BL854" s="9"/>
      <c r="BM854" s="9"/>
      <c r="BN854" s="9"/>
      <c r="BO854" s="9"/>
      <c r="CM854" s="23" t="s">
        <v>2012</v>
      </c>
      <c r="CN854" s="22" t="s">
        <v>158</v>
      </c>
    </row>
    <row r="855" spans="1:92" x14ac:dyDescent="0.2">
      <c r="A855" s="9"/>
      <c r="B855" s="10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F855" s="9"/>
      <c r="BG855" s="9"/>
      <c r="BH855" s="9"/>
      <c r="BI855" s="9"/>
      <c r="BJ855" s="9"/>
      <c r="BK855" s="9"/>
      <c r="BL855" s="9"/>
      <c r="BM855" s="9"/>
      <c r="BN855" s="9"/>
      <c r="BO855" s="9"/>
      <c r="CM855" s="23" t="s">
        <v>2012</v>
      </c>
      <c r="CN855" s="22" t="s">
        <v>158</v>
      </c>
    </row>
    <row r="856" spans="1:92" x14ac:dyDescent="0.2">
      <c r="A856" s="9"/>
      <c r="B856" s="10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F856" s="9"/>
      <c r="BG856" s="9"/>
      <c r="BH856" s="9"/>
      <c r="BI856" s="9"/>
      <c r="BJ856" s="9"/>
      <c r="BK856" s="9"/>
      <c r="BL856" s="9"/>
      <c r="BM856" s="9"/>
      <c r="BN856" s="9"/>
      <c r="BO856" s="9"/>
      <c r="CM856" s="23" t="s">
        <v>2012</v>
      </c>
      <c r="CN856" s="22" t="s">
        <v>158</v>
      </c>
    </row>
    <row r="857" spans="1:92" x14ac:dyDescent="0.2">
      <c r="A857" s="9"/>
      <c r="B857" s="10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F857" s="9"/>
      <c r="BG857" s="9"/>
      <c r="BH857" s="9"/>
      <c r="BI857" s="9"/>
      <c r="BJ857" s="9"/>
      <c r="BK857" s="9"/>
      <c r="BL857" s="9"/>
      <c r="BM857" s="9"/>
      <c r="BN857" s="9"/>
      <c r="BO857" s="9"/>
      <c r="CM857" s="23" t="s">
        <v>2012</v>
      </c>
      <c r="CN857" s="22" t="s">
        <v>158</v>
      </c>
    </row>
    <row r="858" spans="1:92" x14ac:dyDescent="0.2">
      <c r="A858" s="9"/>
      <c r="B858" s="10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F858" s="9"/>
      <c r="BG858" s="9"/>
      <c r="BH858" s="9"/>
      <c r="BI858" s="9"/>
      <c r="BJ858" s="9"/>
      <c r="BK858" s="9"/>
      <c r="BL858" s="9"/>
      <c r="BM858" s="9"/>
      <c r="BN858" s="9"/>
      <c r="BO858" s="9"/>
      <c r="CM858" s="23" t="s">
        <v>2012</v>
      </c>
      <c r="CN858" s="22" t="s">
        <v>158</v>
      </c>
    </row>
    <row r="859" spans="1:92" x14ac:dyDescent="0.2">
      <c r="A859" s="9"/>
      <c r="B859" s="10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F859" s="9"/>
      <c r="BG859" s="9"/>
      <c r="BH859" s="9"/>
      <c r="BI859" s="9"/>
      <c r="BJ859" s="9"/>
      <c r="BK859" s="9"/>
      <c r="BL859" s="9"/>
      <c r="BM859" s="9"/>
      <c r="BN859" s="9"/>
      <c r="BO859" s="9"/>
      <c r="CM859" s="23" t="s">
        <v>2012</v>
      </c>
      <c r="CN859" s="22" t="s">
        <v>158</v>
      </c>
    </row>
    <row r="860" spans="1:92" x14ac:dyDescent="0.2">
      <c r="A860" s="9"/>
      <c r="B860" s="10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F860" s="9"/>
      <c r="BG860" s="9"/>
      <c r="BH860" s="9"/>
      <c r="BI860" s="9"/>
      <c r="BJ860" s="9"/>
      <c r="BK860" s="9"/>
      <c r="BL860" s="9"/>
      <c r="BM860" s="9"/>
      <c r="BN860" s="9"/>
      <c r="BO860" s="9"/>
      <c r="CM860" s="23" t="s">
        <v>2012</v>
      </c>
      <c r="CN860" s="22" t="s">
        <v>158</v>
      </c>
    </row>
    <row r="861" spans="1:92" x14ac:dyDescent="0.2">
      <c r="A861" s="9"/>
      <c r="B861" s="10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F861" s="9"/>
      <c r="BG861" s="9"/>
      <c r="BH861" s="9"/>
      <c r="BI861" s="9"/>
      <c r="BJ861" s="9"/>
      <c r="BK861" s="9"/>
      <c r="BL861" s="9"/>
      <c r="BM861" s="9"/>
      <c r="BN861" s="9"/>
      <c r="BO861" s="9"/>
      <c r="CM861" s="23" t="s">
        <v>2012</v>
      </c>
      <c r="CN861" s="22" t="s">
        <v>158</v>
      </c>
    </row>
    <row r="862" spans="1:92" x14ac:dyDescent="0.2">
      <c r="A862" s="9"/>
      <c r="B862" s="10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F862" s="9"/>
      <c r="BG862" s="9"/>
      <c r="BH862" s="9"/>
      <c r="BI862" s="9"/>
      <c r="BJ862" s="9"/>
      <c r="BK862" s="9"/>
      <c r="BL862" s="9"/>
      <c r="BM862" s="9"/>
      <c r="BN862" s="9"/>
      <c r="BO862" s="9"/>
      <c r="CM862" s="23" t="s">
        <v>2012</v>
      </c>
      <c r="CN862" s="22" t="s">
        <v>158</v>
      </c>
    </row>
    <row r="863" spans="1:92" x14ac:dyDescent="0.2">
      <c r="A863" s="9"/>
      <c r="B863" s="10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F863" s="9"/>
      <c r="BG863" s="9"/>
      <c r="BH863" s="9"/>
      <c r="BI863" s="9"/>
      <c r="BJ863" s="9"/>
      <c r="BK863" s="9"/>
      <c r="BL863" s="9"/>
      <c r="BM863" s="9"/>
      <c r="BN863" s="9"/>
      <c r="BO863" s="9"/>
      <c r="CM863" s="23" t="s">
        <v>2012</v>
      </c>
      <c r="CN863" s="22" t="s">
        <v>158</v>
      </c>
    </row>
    <row r="864" spans="1:92" x14ac:dyDescent="0.2">
      <c r="A864" s="9"/>
      <c r="B864" s="10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F864" s="9"/>
      <c r="BG864" s="9"/>
      <c r="BH864" s="9"/>
      <c r="BI864" s="9"/>
      <c r="BJ864" s="9"/>
      <c r="BK864" s="9"/>
      <c r="BL864" s="9"/>
      <c r="BM864" s="9"/>
      <c r="BN864" s="9"/>
      <c r="BO864" s="9"/>
      <c r="CM864" s="23" t="s">
        <v>2012</v>
      </c>
      <c r="CN864" s="22" t="s">
        <v>158</v>
      </c>
    </row>
    <row r="865" spans="1:92" x14ac:dyDescent="0.2">
      <c r="A865" s="9"/>
      <c r="B865" s="10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F865" s="9"/>
      <c r="BG865" s="9"/>
      <c r="BH865" s="9"/>
      <c r="BI865" s="9"/>
      <c r="BJ865" s="9"/>
      <c r="BK865" s="9"/>
      <c r="BL865" s="9"/>
      <c r="BM865" s="9"/>
      <c r="BN865" s="9"/>
      <c r="BO865" s="9"/>
      <c r="CM865" s="23" t="s">
        <v>2012</v>
      </c>
      <c r="CN865" s="22" t="s">
        <v>158</v>
      </c>
    </row>
    <row r="866" spans="1:92" x14ac:dyDescent="0.2">
      <c r="A866" s="9"/>
      <c r="B866" s="10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F866" s="9"/>
      <c r="BG866" s="9"/>
      <c r="BH866" s="9"/>
      <c r="BI866" s="9"/>
      <c r="BJ866" s="9"/>
      <c r="BK866" s="9"/>
      <c r="BL866" s="9"/>
      <c r="BM866" s="9"/>
      <c r="BN866" s="9"/>
      <c r="BO866" s="9"/>
      <c r="CM866" s="23" t="s">
        <v>2012</v>
      </c>
      <c r="CN866" s="22" t="s">
        <v>158</v>
      </c>
    </row>
    <row r="867" spans="1:92" x14ac:dyDescent="0.2">
      <c r="A867" s="9"/>
      <c r="B867" s="10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F867" s="9"/>
      <c r="BG867" s="9"/>
      <c r="BH867" s="9"/>
      <c r="BI867" s="9"/>
      <c r="BJ867" s="9"/>
      <c r="BK867" s="9"/>
      <c r="BL867" s="9"/>
      <c r="BM867" s="9"/>
      <c r="BN867" s="9"/>
      <c r="BO867" s="9"/>
      <c r="CM867" s="23" t="s">
        <v>2012</v>
      </c>
      <c r="CN867" s="22" t="s">
        <v>158</v>
      </c>
    </row>
    <row r="868" spans="1:92" x14ac:dyDescent="0.2">
      <c r="A868" s="9"/>
      <c r="B868" s="10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F868" s="9"/>
      <c r="BG868" s="9"/>
      <c r="BH868" s="9"/>
      <c r="BI868" s="9"/>
      <c r="BJ868" s="9"/>
      <c r="BK868" s="9"/>
      <c r="BL868" s="9"/>
      <c r="BM868" s="9"/>
      <c r="BN868" s="9"/>
      <c r="BO868" s="9"/>
      <c r="CM868" s="23" t="s">
        <v>2012</v>
      </c>
      <c r="CN868" s="22" t="s">
        <v>158</v>
      </c>
    </row>
    <row r="869" spans="1:92" x14ac:dyDescent="0.2">
      <c r="A869" s="9"/>
      <c r="B869" s="10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F869" s="9"/>
      <c r="BG869" s="9"/>
      <c r="BH869" s="9"/>
      <c r="BI869" s="9"/>
      <c r="BJ869" s="9"/>
      <c r="BK869" s="9"/>
      <c r="BL869" s="9"/>
      <c r="BM869" s="9"/>
      <c r="BN869" s="9"/>
      <c r="BO869" s="9"/>
      <c r="CM869" s="23" t="s">
        <v>2012</v>
      </c>
      <c r="CN869" s="22" t="s">
        <v>158</v>
      </c>
    </row>
    <row r="870" spans="1:92" x14ac:dyDescent="0.2">
      <c r="A870" s="9"/>
      <c r="B870" s="10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F870" s="9"/>
      <c r="BG870" s="9"/>
      <c r="BH870" s="9"/>
      <c r="BI870" s="9"/>
      <c r="BJ870" s="9"/>
      <c r="BK870" s="9"/>
      <c r="BL870" s="9"/>
      <c r="BM870" s="9"/>
      <c r="BN870" s="9"/>
      <c r="BO870" s="9"/>
      <c r="CM870" s="23" t="s">
        <v>2012</v>
      </c>
      <c r="CN870" s="22" t="s">
        <v>158</v>
      </c>
    </row>
    <row r="871" spans="1:92" x14ac:dyDescent="0.2">
      <c r="A871" s="9"/>
      <c r="B871" s="10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F871" s="9"/>
      <c r="BG871" s="9"/>
      <c r="BH871" s="9"/>
      <c r="BI871" s="9"/>
      <c r="BJ871" s="9"/>
      <c r="BK871" s="9"/>
      <c r="BL871" s="9"/>
      <c r="BM871" s="9"/>
      <c r="BN871" s="9"/>
      <c r="BO871" s="9"/>
      <c r="CM871" s="23" t="s">
        <v>2012</v>
      </c>
      <c r="CN871" s="22" t="s">
        <v>158</v>
      </c>
    </row>
    <row r="872" spans="1:92" x14ac:dyDescent="0.2">
      <c r="A872" s="9"/>
      <c r="B872" s="10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F872" s="9"/>
      <c r="BG872" s="9"/>
      <c r="BH872" s="9"/>
      <c r="BI872" s="9"/>
      <c r="BJ872" s="9"/>
      <c r="BK872" s="9"/>
      <c r="BL872" s="9"/>
      <c r="BM872" s="9"/>
      <c r="BN872" s="9"/>
      <c r="BO872" s="9"/>
      <c r="CM872" s="23" t="s">
        <v>2012</v>
      </c>
      <c r="CN872" s="22" t="s">
        <v>159</v>
      </c>
    </row>
    <row r="873" spans="1:92" x14ac:dyDescent="0.2">
      <c r="A873" s="9"/>
      <c r="B873" s="10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F873" s="9"/>
      <c r="BG873" s="9"/>
      <c r="BH873" s="9"/>
      <c r="BI873" s="9"/>
      <c r="BJ873" s="9"/>
      <c r="BK873" s="9"/>
      <c r="BL873" s="9"/>
      <c r="BM873" s="9"/>
      <c r="BN873" s="9"/>
      <c r="BO873" s="9"/>
      <c r="CM873" s="23" t="s">
        <v>2012</v>
      </c>
      <c r="CN873" s="22" t="s">
        <v>160</v>
      </c>
    </row>
    <row r="874" spans="1:92" x14ac:dyDescent="0.2">
      <c r="A874" s="9"/>
      <c r="B874" s="10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F874" s="9"/>
      <c r="BG874" s="9"/>
      <c r="BH874" s="9"/>
      <c r="BI874" s="9"/>
      <c r="BJ874" s="9"/>
      <c r="BK874" s="9"/>
      <c r="BL874" s="9"/>
      <c r="BM874" s="9"/>
      <c r="BN874" s="9"/>
      <c r="BO874" s="9"/>
      <c r="CM874" s="23" t="s">
        <v>2012</v>
      </c>
      <c r="CN874" s="22" t="s">
        <v>161</v>
      </c>
    </row>
    <row r="875" spans="1:92" x14ac:dyDescent="0.2">
      <c r="A875" s="9"/>
      <c r="B875" s="10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F875" s="9"/>
      <c r="BG875" s="9"/>
      <c r="BH875" s="9"/>
      <c r="BI875" s="9"/>
      <c r="BJ875" s="9"/>
      <c r="BK875" s="9"/>
      <c r="BL875" s="9"/>
      <c r="BM875" s="9"/>
      <c r="BN875" s="9"/>
      <c r="BO875" s="9"/>
      <c r="CM875" s="23" t="s">
        <v>2013</v>
      </c>
      <c r="CN875" s="22" t="s">
        <v>162</v>
      </c>
    </row>
    <row r="876" spans="1:92" x14ac:dyDescent="0.2">
      <c r="A876" s="9"/>
      <c r="B876" s="10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F876" s="9"/>
      <c r="BG876" s="9"/>
      <c r="BH876" s="9"/>
      <c r="BI876" s="9"/>
      <c r="BJ876" s="9"/>
      <c r="BK876" s="9"/>
      <c r="BL876" s="9"/>
      <c r="BM876" s="9"/>
      <c r="BN876" s="9"/>
      <c r="BO876" s="9"/>
      <c r="CM876" s="23" t="s">
        <v>2013</v>
      </c>
      <c r="CN876" s="22" t="s">
        <v>163</v>
      </c>
    </row>
    <row r="877" spans="1:92" x14ac:dyDescent="0.2">
      <c r="A877" s="9"/>
      <c r="B877" s="10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F877" s="9"/>
      <c r="BG877" s="9"/>
      <c r="BH877" s="9"/>
      <c r="BI877" s="9"/>
      <c r="BJ877" s="9"/>
      <c r="BK877" s="9"/>
      <c r="BL877" s="9"/>
      <c r="BM877" s="9"/>
      <c r="BN877" s="9"/>
      <c r="BO877" s="9"/>
      <c r="CM877" s="23" t="s">
        <v>2013</v>
      </c>
      <c r="CN877" s="22" t="s">
        <v>164</v>
      </c>
    </row>
    <row r="878" spans="1:92" x14ac:dyDescent="0.2">
      <c r="A878" s="9"/>
      <c r="B878" s="10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F878" s="9"/>
      <c r="BG878" s="9"/>
      <c r="BH878" s="9"/>
      <c r="BI878" s="9"/>
      <c r="BJ878" s="9"/>
      <c r="BK878" s="9"/>
      <c r="BL878" s="9"/>
      <c r="BM878" s="9"/>
      <c r="BN878" s="9"/>
      <c r="BO878" s="9"/>
      <c r="CM878" s="23" t="s">
        <v>2013</v>
      </c>
      <c r="CN878" s="22" t="s">
        <v>165</v>
      </c>
    </row>
    <row r="879" spans="1:92" x14ac:dyDescent="0.2">
      <c r="A879" s="9"/>
      <c r="B879" s="10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F879" s="9"/>
      <c r="BG879" s="9"/>
      <c r="BH879" s="9"/>
      <c r="BI879" s="9"/>
      <c r="BJ879" s="9"/>
      <c r="BK879" s="9"/>
      <c r="BL879" s="9"/>
      <c r="BM879" s="9"/>
      <c r="BN879" s="9"/>
      <c r="BO879" s="9"/>
      <c r="CM879" s="23" t="s">
        <v>2013</v>
      </c>
      <c r="CN879" s="22" t="s">
        <v>166</v>
      </c>
    </row>
    <row r="880" spans="1:92" x14ac:dyDescent="0.2">
      <c r="A880" s="9"/>
      <c r="B880" s="10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F880" s="9"/>
      <c r="BG880" s="9"/>
      <c r="BH880" s="9"/>
      <c r="BI880" s="9"/>
      <c r="BJ880" s="9"/>
      <c r="BK880" s="9"/>
      <c r="BL880" s="9"/>
      <c r="BM880" s="9"/>
      <c r="BN880" s="9"/>
      <c r="BO880" s="9"/>
      <c r="CM880" s="23" t="s">
        <v>2013</v>
      </c>
      <c r="CN880" s="22" t="s">
        <v>167</v>
      </c>
    </row>
    <row r="881" spans="1:92" x14ac:dyDescent="0.2">
      <c r="A881" s="9"/>
      <c r="B881" s="10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F881" s="9"/>
      <c r="BG881" s="9"/>
      <c r="BH881" s="9"/>
      <c r="BI881" s="9"/>
      <c r="BJ881" s="9"/>
      <c r="BK881" s="9"/>
      <c r="BL881" s="9"/>
      <c r="BM881" s="9"/>
      <c r="BN881" s="9"/>
      <c r="BO881" s="9"/>
      <c r="CM881" s="23" t="s">
        <v>2013</v>
      </c>
      <c r="CN881" s="22" t="s">
        <v>168</v>
      </c>
    </row>
    <row r="882" spans="1:92" x14ac:dyDescent="0.2">
      <c r="A882" s="9"/>
      <c r="B882" s="10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F882" s="9"/>
      <c r="BG882" s="9"/>
      <c r="BH882" s="9"/>
      <c r="BI882" s="9"/>
      <c r="BJ882" s="9"/>
      <c r="BK882" s="9"/>
      <c r="BL882" s="9"/>
      <c r="BM882" s="9"/>
      <c r="BN882" s="9"/>
      <c r="BO882" s="9"/>
      <c r="CM882" s="23" t="s">
        <v>2013</v>
      </c>
      <c r="CN882" s="22" t="s">
        <v>169</v>
      </c>
    </row>
    <row r="883" spans="1:92" x14ac:dyDescent="0.2">
      <c r="A883" s="9"/>
      <c r="B883" s="10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F883" s="9"/>
      <c r="BG883" s="9"/>
      <c r="BH883" s="9"/>
      <c r="BI883" s="9"/>
      <c r="BJ883" s="9"/>
      <c r="BK883" s="9"/>
      <c r="BL883" s="9"/>
      <c r="BM883" s="9"/>
      <c r="BN883" s="9"/>
      <c r="BO883" s="9"/>
      <c r="CM883" s="23" t="s">
        <v>2013</v>
      </c>
      <c r="CN883" s="22" t="s">
        <v>170</v>
      </c>
    </row>
    <row r="884" spans="1:92" x14ac:dyDescent="0.2">
      <c r="A884" s="9"/>
      <c r="B884" s="10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F884" s="9"/>
      <c r="BG884" s="9"/>
      <c r="BH884" s="9"/>
      <c r="BI884" s="9"/>
      <c r="BJ884" s="9"/>
      <c r="BK884" s="9"/>
      <c r="BL884" s="9"/>
      <c r="BM884" s="9"/>
      <c r="BN884" s="9"/>
      <c r="BO884" s="9"/>
      <c r="CM884" s="23" t="s">
        <v>2013</v>
      </c>
      <c r="CN884" s="22" t="s">
        <v>171</v>
      </c>
    </row>
    <row r="885" spans="1:92" x14ac:dyDescent="0.2">
      <c r="A885" s="9"/>
      <c r="B885" s="10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F885" s="9"/>
      <c r="BG885" s="9"/>
      <c r="BH885" s="9"/>
      <c r="BI885" s="9"/>
      <c r="BJ885" s="9"/>
      <c r="BK885" s="9"/>
      <c r="BL885" s="9"/>
      <c r="BM885" s="9"/>
      <c r="BN885" s="9"/>
      <c r="BO885" s="9"/>
      <c r="CM885" s="23" t="s">
        <v>2013</v>
      </c>
      <c r="CN885" s="22" t="s">
        <v>172</v>
      </c>
    </row>
    <row r="886" spans="1:92" x14ac:dyDescent="0.2">
      <c r="A886" s="9"/>
      <c r="B886" s="10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F886" s="9"/>
      <c r="BG886" s="9"/>
      <c r="BH886" s="9"/>
      <c r="BI886" s="9"/>
      <c r="BJ886" s="9"/>
      <c r="BK886" s="9"/>
      <c r="BL886" s="9"/>
      <c r="BM886" s="9"/>
      <c r="BN886" s="9"/>
      <c r="BO886" s="9"/>
      <c r="CM886" s="23" t="s">
        <v>2013</v>
      </c>
      <c r="CN886" s="22" t="s">
        <v>173</v>
      </c>
    </row>
    <row r="887" spans="1:92" x14ac:dyDescent="0.2">
      <c r="A887" s="9"/>
      <c r="B887" s="10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F887" s="9"/>
      <c r="BG887" s="9"/>
      <c r="BH887" s="9"/>
      <c r="BI887" s="9"/>
      <c r="BJ887" s="9"/>
      <c r="BK887" s="9"/>
      <c r="BL887" s="9"/>
      <c r="BM887" s="9"/>
      <c r="BN887" s="9"/>
      <c r="BO887" s="9"/>
      <c r="CM887" s="23" t="s">
        <v>2013</v>
      </c>
      <c r="CN887" s="22" t="s">
        <v>174</v>
      </c>
    </row>
    <row r="888" spans="1:92" x14ac:dyDescent="0.2">
      <c r="A888" s="9"/>
      <c r="B888" s="10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F888" s="9"/>
      <c r="BG888" s="9"/>
      <c r="BH888" s="9"/>
      <c r="BI888" s="9"/>
      <c r="BJ888" s="9"/>
      <c r="BK888" s="9"/>
      <c r="BL888" s="9"/>
      <c r="BM888" s="9"/>
      <c r="BN888" s="9"/>
      <c r="BO888" s="9"/>
      <c r="CM888" s="23" t="s">
        <v>2013</v>
      </c>
      <c r="CN888" s="22" t="s">
        <v>175</v>
      </c>
    </row>
    <row r="889" spans="1:92" x14ac:dyDescent="0.2">
      <c r="A889" s="9"/>
      <c r="B889" s="10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F889" s="9"/>
      <c r="BG889" s="9"/>
      <c r="BH889" s="9"/>
      <c r="BI889" s="9"/>
      <c r="BJ889" s="9"/>
      <c r="BK889" s="9"/>
      <c r="BL889" s="9"/>
      <c r="BM889" s="9"/>
      <c r="BN889" s="9"/>
      <c r="BO889" s="9"/>
      <c r="CM889" s="23" t="s">
        <v>2013</v>
      </c>
      <c r="CN889" s="22" t="s">
        <v>176</v>
      </c>
    </row>
    <row r="890" spans="1:92" x14ac:dyDescent="0.2">
      <c r="A890" s="9"/>
      <c r="B890" s="10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F890" s="9"/>
      <c r="BG890" s="9"/>
      <c r="BH890" s="9"/>
      <c r="BI890" s="9"/>
      <c r="BJ890" s="9"/>
      <c r="BK890" s="9"/>
      <c r="BL890" s="9"/>
      <c r="BM890" s="9"/>
      <c r="BN890" s="9"/>
      <c r="BO890" s="9"/>
      <c r="CM890" s="23" t="s">
        <v>2013</v>
      </c>
      <c r="CN890" s="22" t="s">
        <v>177</v>
      </c>
    </row>
    <row r="891" spans="1:92" x14ac:dyDescent="0.2">
      <c r="A891" s="9"/>
      <c r="B891" s="10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F891" s="9"/>
      <c r="BG891" s="9"/>
      <c r="BH891" s="9"/>
      <c r="BI891" s="9"/>
      <c r="BJ891" s="9"/>
      <c r="BK891" s="9"/>
      <c r="BL891" s="9"/>
      <c r="BM891" s="9"/>
      <c r="BN891" s="9"/>
      <c r="BO891" s="9"/>
      <c r="CM891" s="23" t="s">
        <v>2013</v>
      </c>
      <c r="CN891" s="22" t="s">
        <v>178</v>
      </c>
    </row>
    <row r="892" spans="1:92" x14ac:dyDescent="0.2">
      <c r="A892" s="9"/>
      <c r="B892" s="10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F892" s="9"/>
      <c r="BG892" s="9"/>
      <c r="BH892" s="9"/>
      <c r="BI892" s="9"/>
      <c r="BJ892" s="9"/>
      <c r="BK892" s="9"/>
      <c r="BL892" s="9"/>
      <c r="BM892" s="9"/>
      <c r="BN892" s="9"/>
      <c r="BO892" s="9"/>
      <c r="CM892" s="23" t="s">
        <v>2013</v>
      </c>
      <c r="CN892" s="22" t="s">
        <v>179</v>
      </c>
    </row>
    <row r="893" spans="1:92" x14ac:dyDescent="0.2">
      <c r="A893" s="9"/>
      <c r="B893" s="10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F893" s="9"/>
      <c r="BG893" s="9"/>
      <c r="BH893" s="9"/>
      <c r="BI893" s="9"/>
      <c r="BJ893" s="9"/>
      <c r="BK893" s="9"/>
      <c r="BL893" s="9"/>
      <c r="BM893" s="9"/>
      <c r="BN893" s="9"/>
      <c r="BO893" s="9"/>
      <c r="CM893" s="23" t="s">
        <v>2013</v>
      </c>
      <c r="CN893" s="22" t="s">
        <v>180</v>
      </c>
    </row>
    <row r="894" spans="1:92" x14ac:dyDescent="0.2">
      <c r="A894" s="9"/>
      <c r="B894" s="10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F894" s="9"/>
      <c r="BG894" s="9"/>
      <c r="BH894" s="9"/>
      <c r="BI894" s="9"/>
      <c r="BJ894" s="9"/>
      <c r="BK894" s="9"/>
      <c r="BL894" s="9"/>
      <c r="BM894" s="9"/>
      <c r="BN894" s="9"/>
      <c r="BO894" s="9"/>
      <c r="CM894" s="23" t="s">
        <v>2013</v>
      </c>
      <c r="CN894" s="22" t="s">
        <v>181</v>
      </c>
    </row>
    <row r="895" spans="1:92" x14ac:dyDescent="0.2">
      <c r="A895" s="9"/>
      <c r="B895" s="10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F895" s="9"/>
      <c r="BG895" s="9"/>
      <c r="BH895" s="9"/>
      <c r="BI895" s="9"/>
      <c r="BJ895" s="9"/>
      <c r="BK895" s="9"/>
      <c r="BL895" s="9"/>
      <c r="BM895" s="9"/>
      <c r="BN895" s="9"/>
      <c r="BO895" s="9"/>
      <c r="CM895" s="23" t="s">
        <v>2013</v>
      </c>
      <c r="CN895" s="22" t="s">
        <v>182</v>
      </c>
    </row>
    <row r="896" spans="1:92" x14ac:dyDescent="0.2">
      <c r="A896" s="9"/>
      <c r="B896" s="10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F896" s="9"/>
      <c r="BG896" s="9"/>
      <c r="BH896" s="9"/>
      <c r="BI896" s="9"/>
      <c r="BJ896" s="9"/>
      <c r="BK896" s="9"/>
      <c r="BL896" s="9"/>
      <c r="BM896" s="9"/>
      <c r="BN896" s="9"/>
      <c r="BO896" s="9"/>
      <c r="CM896" s="23" t="s">
        <v>2013</v>
      </c>
      <c r="CN896" s="22" t="s">
        <v>183</v>
      </c>
    </row>
    <row r="897" spans="1:92" x14ac:dyDescent="0.2">
      <c r="A897" s="9"/>
      <c r="B897" s="10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F897" s="9"/>
      <c r="BG897" s="9"/>
      <c r="BH897" s="9"/>
      <c r="BI897" s="9"/>
      <c r="BJ897" s="9"/>
      <c r="BK897" s="9"/>
      <c r="BL897" s="9"/>
      <c r="BM897" s="9"/>
      <c r="BN897" s="9"/>
      <c r="BO897" s="9"/>
      <c r="CM897" s="23" t="s">
        <v>2013</v>
      </c>
      <c r="CN897" s="22" t="s">
        <v>184</v>
      </c>
    </row>
    <row r="898" spans="1:92" x14ac:dyDescent="0.2">
      <c r="A898" s="9"/>
      <c r="B898" s="10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F898" s="9"/>
      <c r="BG898" s="9"/>
      <c r="BH898" s="9"/>
      <c r="BI898" s="9"/>
      <c r="BJ898" s="9"/>
      <c r="BK898" s="9"/>
      <c r="BL898" s="9"/>
      <c r="BM898" s="9"/>
      <c r="BN898" s="9"/>
      <c r="BO898" s="9"/>
      <c r="CM898" s="23" t="s">
        <v>2013</v>
      </c>
      <c r="CN898" s="22" t="s">
        <v>185</v>
      </c>
    </row>
    <row r="899" spans="1:92" x14ac:dyDescent="0.2">
      <c r="A899" s="9"/>
      <c r="B899" s="10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F899" s="9"/>
      <c r="BG899" s="9"/>
      <c r="BH899" s="9"/>
      <c r="BI899" s="9"/>
      <c r="BJ899" s="9"/>
      <c r="BK899" s="9"/>
      <c r="BL899" s="9"/>
      <c r="BM899" s="9"/>
      <c r="BN899" s="9"/>
      <c r="BO899" s="9"/>
      <c r="CM899" s="23" t="s">
        <v>2014</v>
      </c>
      <c r="CN899" s="22" t="s">
        <v>186</v>
      </c>
    </row>
    <row r="900" spans="1:92" x14ac:dyDescent="0.2">
      <c r="A900" s="9"/>
      <c r="B900" s="10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F900" s="9"/>
      <c r="BG900" s="9"/>
      <c r="BH900" s="9"/>
      <c r="BI900" s="9"/>
      <c r="BJ900" s="9"/>
      <c r="BK900" s="9"/>
      <c r="BL900" s="9"/>
      <c r="BM900" s="9"/>
      <c r="BN900" s="9"/>
      <c r="BO900" s="9"/>
      <c r="CM900" s="23" t="s">
        <v>2014</v>
      </c>
      <c r="CN900" s="22" t="s">
        <v>187</v>
      </c>
    </row>
    <row r="901" spans="1:92" x14ac:dyDescent="0.2">
      <c r="A901" s="9"/>
      <c r="B901" s="10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F901" s="9"/>
      <c r="BG901" s="9"/>
      <c r="BH901" s="9"/>
      <c r="BI901" s="9"/>
      <c r="BJ901" s="9"/>
      <c r="BK901" s="9"/>
      <c r="BL901" s="9"/>
      <c r="BM901" s="9"/>
      <c r="BN901" s="9"/>
      <c r="BO901" s="9"/>
      <c r="CM901" s="23" t="s">
        <v>2014</v>
      </c>
      <c r="CN901" s="22" t="s">
        <v>188</v>
      </c>
    </row>
    <row r="902" spans="1:92" x14ac:dyDescent="0.2">
      <c r="A902" s="9"/>
      <c r="B902" s="10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F902" s="9"/>
      <c r="BG902" s="9"/>
      <c r="BH902" s="9"/>
      <c r="BI902" s="9"/>
      <c r="BJ902" s="9"/>
      <c r="BK902" s="9"/>
      <c r="BL902" s="9"/>
      <c r="BM902" s="9"/>
      <c r="BN902" s="9"/>
      <c r="BO902" s="9"/>
      <c r="CM902" s="23" t="s">
        <v>2014</v>
      </c>
      <c r="CN902" s="22" t="s">
        <v>189</v>
      </c>
    </row>
    <row r="903" spans="1:92" x14ac:dyDescent="0.2">
      <c r="A903" s="9"/>
      <c r="B903" s="10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F903" s="9"/>
      <c r="BG903" s="9"/>
      <c r="BH903" s="9"/>
      <c r="BI903" s="9"/>
      <c r="BJ903" s="9"/>
      <c r="BK903" s="9"/>
      <c r="BL903" s="9"/>
      <c r="BM903" s="9"/>
      <c r="BN903" s="9"/>
      <c r="BO903" s="9"/>
      <c r="CM903" s="23" t="s">
        <v>2014</v>
      </c>
      <c r="CN903" s="22" t="s">
        <v>190</v>
      </c>
    </row>
    <row r="904" spans="1:92" x14ac:dyDescent="0.2">
      <c r="A904" s="9"/>
      <c r="B904" s="10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F904" s="9"/>
      <c r="BG904" s="9"/>
      <c r="BH904" s="9"/>
      <c r="BI904" s="9"/>
      <c r="BJ904" s="9"/>
      <c r="BK904" s="9"/>
      <c r="BL904" s="9"/>
      <c r="BM904" s="9"/>
      <c r="BN904" s="9"/>
      <c r="BO904" s="9"/>
      <c r="CM904" s="23" t="s">
        <v>2014</v>
      </c>
      <c r="CN904" s="22" t="s">
        <v>191</v>
      </c>
    </row>
    <row r="905" spans="1:92" x14ac:dyDescent="0.2">
      <c r="A905" s="9"/>
      <c r="B905" s="10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F905" s="9"/>
      <c r="BG905" s="9"/>
      <c r="BH905" s="9"/>
      <c r="BI905" s="9"/>
      <c r="BJ905" s="9"/>
      <c r="BK905" s="9"/>
      <c r="BL905" s="9"/>
      <c r="BM905" s="9"/>
      <c r="BN905" s="9"/>
      <c r="BO905" s="9"/>
      <c r="CM905" s="23" t="s">
        <v>2014</v>
      </c>
      <c r="CN905" s="22" t="s">
        <v>192</v>
      </c>
    </row>
    <row r="906" spans="1:92" x14ac:dyDescent="0.2">
      <c r="A906" s="9"/>
      <c r="B906" s="10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F906" s="9"/>
      <c r="BG906" s="9"/>
      <c r="BH906" s="9"/>
      <c r="BI906" s="9"/>
      <c r="BJ906" s="9"/>
      <c r="BK906" s="9"/>
      <c r="BL906" s="9"/>
      <c r="BM906" s="9"/>
      <c r="BN906" s="9"/>
      <c r="BO906" s="9"/>
      <c r="CM906" s="23" t="s">
        <v>2014</v>
      </c>
      <c r="CN906" s="22" t="s">
        <v>193</v>
      </c>
    </row>
    <row r="907" spans="1:92" x14ac:dyDescent="0.2">
      <c r="A907" s="9"/>
      <c r="B907" s="10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F907" s="9"/>
      <c r="BG907" s="9"/>
      <c r="BH907" s="9"/>
      <c r="BI907" s="9"/>
      <c r="BJ907" s="9"/>
      <c r="BK907" s="9"/>
      <c r="BL907" s="9"/>
      <c r="BM907" s="9"/>
      <c r="BN907" s="9"/>
      <c r="BO907" s="9"/>
      <c r="CM907" s="23" t="s">
        <v>2014</v>
      </c>
      <c r="CN907" s="22" t="s">
        <v>257</v>
      </c>
    </row>
    <row r="908" spans="1:92" x14ac:dyDescent="0.2">
      <c r="A908" s="9"/>
      <c r="B908" s="10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F908" s="9"/>
      <c r="BG908" s="9"/>
      <c r="BH908" s="9"/>
      <c r="BI908" s="9"/>
      <c r="BJ908" s="9"/>
      <c r="BK908" s="9"/>
      <c r="BL908" s="9"/>
      <c r="BM908" s="9"/>
      <c r="BN908" s="9"/>
      <c r="BO908" s="9"/>
      <c r="CM908" s="23" t="s">
        <v>2014</v>
      </c>
      <c r="CN908" s="22" t="s">
        <v>258</v>
      </c>
    </row>
    <row r="909" spans="1:92" x14ac:dyDescent="0.2">
      <c r="A909" s="9"/>
      <c r="B909" s="10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F909" s="9"/>
      <c r="BG909" s="9"/>
      <c r="BH909" s="9"/>
      <c r="BI909" s="9"/>
      <c r="BJ909" s="9"/>
      <c r="BK909" s="9"/>
      <c r="BL909" s="9"/>
      <c r="BM909" s="9"/>
      <c r="BN909" s="9"/>
      <c r="BO909" s="9"/>
      <c r="CM909" s="23" t="s">
        <v>2015</v>
      </c>
      <c r="CN909" s="22" t="s">
        <v>259</v>
      </c>
    </row>
    <row r="910" spans="1:92" x14ac:dyDescent="0.2">
      <c r="A910" s="9"/>
      <c r="B910" s="10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F910" s="9"/>
      <c r="BG910" s="9"/>
      <c r="BH910" s="9"/>
      <c r="BI910" s="9"/>
      <c r="BJ910" s="9"/>
      <c r="BK910" s="9"/>
      <c r="BL910" s="9"/>
      <c r="BM910" s="9"/>
      <c r="BN910" s="9"/>
      <c r="BO910" s="9"/>
      <c r="CM910" s="23" t="s">
        <v>2015</v>
      </c>
      <c r="CN910" s="22" t="s">
        <v>260</v>
      </c>
    </row>
    <row r="911" spans="1:92" x14ac:dyDescent="0.2">
      <c r="A911" s="9"/>
      <c r="B911" s="10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F911" s="9"/>
      <c r="BG911" s="9"/>
      <c r="BH911" s="9"/>
      <c r="BI911" s="9"/>
      <c r="BJ911" s="9"/>
      <c r="BK911" s="9"/>
      <c r="BL911" s="9"/>
      <c r="BM911" s="9"/>
      <c r="BN911" s="9"/>
      <c r="BO911" s="9"/>
      <c r="CM911" s="23" t="s">
        <v>2016</v>
      </c>
      <c r="CN911" s="22" t="s">
        <v>261</v>
      </c>
    </row>
    <row r="912" spans="1:92" x14ac:dyDescent="0.2">
      <c r="A912" s="9"/>
      <c r="B912" s="10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F912" s="9"/>
      <c r="BG912" s="9"/>
      <c r="BH912" s="9"/>
      <c r="BI912" s="9"/>
      <c r="BJ912" s="9"/>
      <c r="BK912" s="9"/>
      <c r="BL912" s="9"/>
      <c r="BM912" s="9"/>
      <c r="BN912" s="9"/>
      <c r="BO912" s="9"/>
      <c r="CM912" s="23" t="s">
        <v>2016</v>
      </c>
      <c r="CN912" s="22" t="s">
        <v>262</v>
      </c>
    </row>
    <row r="913" spans="1:92" x14ac:dyDescent="0.2">
      <c r="A913" s="9"/>
      <c r="B913" s="10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F913" s="9"/>
      <c r="BG913" s="9"/>
      <c r="BH913" s="9"/>
      <c r="BI913" s="9"/>
      <c r="BJ913" s="9"/>
      <c r="BK913" s="9"/>
      <c r="BL913" s="9"/>
      <c r="BM913" s="9"/>
      <c r="BN913" s="9"/>
      <c r="BO913" s="9"/>
      <c r="CM913" s="23" t="s">
        <v>2016</v>
      </c>
      <c r="CN913" s="22" t="s">
        <v>263</v>
      </c>
    </row>
    <row r="914" spans="1:92" x14ac:dyDescent="0.2">
      <c r="A914" s="9"/>
      <c r="B914" s="10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F914" s="9"/>
      <c r="BG914" s="9"/>
      <c r="BH914" s="9"/>
      <c r="BI914" s="9"/>
      <c r="BJ914" s="9"/>
      <c r="BK914" s="9"/>
      <c r="BL914" s="9"/>
      <c r="BM914" s="9"/>
      <c r="BN914" s="9"/>
      <c r="BO914" s="9"/>
      <c r="CM914" s="23" t="s">
        <v>2017</v>
      </c>
      <c r="CN914" s="22" t="s">
        <v>264</v>
      </c>
    </row>
    <row r="915" spans="1:92" x14ac:dyDescent="0.2">
      <c r="A915" s="9"/>
      <c r="B915" s="10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F915" s="9"/>
      <c r="BG915" s="9"/>
      <c r="BH915" s="9"/>
      <c r="BI915" s="9"/>
      <c r="BJ915" s="9"/>
      <c r="BK915" s="9"/>
      <c r="BL915" s="9"/>
      <c r="BM915" s="9"/>
      <c r="BN915" s="9"/>
      <c r="BO915" s="9"/>
      <c r="CM915" s="23" t="s">
        <v>2017</v>
      </c>
      <c r="CN915" s="22" t="s">
        <v>265</v>
      </c>
    </row>
    <row r="916" spans="1:92" x14ac:dyDescent="0.2">
      <c r="A916" s="9"/>
      <c r="B916" s="10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F916" s="9"/>
      <c r="BG916" s="9"/>
      <c r="BH916" s="9"/>
      <c r="BI916" s="9"/>
      <c r="BJ916" s="9"/>
      <c r="BK916" s="9"/>
      <c r="BL916" s="9"/>
      <c r="BM916" s="9"/>
      <c r="BN916" s="9"/>
      <c r="BO916" s="9"/>
      <c r="CM916" s="23" t="s">
        <v>2017</v>
      </c>
      <c r="CN916" s="22" t="s">
        <v>266</v>
      </c>
    </row>
    <row r="917" spans="1:92" x14ac:dyDescent="0.2">
      <c r="A917" s="9"/>
      <c r="B917" s="10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F917" s="9"/>
      <c r="BG917" s="9"/>
      <c r="BH917" s="9"/>
      <c r="BI917" s="9"/>
      <c r="BJ917" s="9"/>
      <c r="BK917" s="9"/>
      <c r="BL917" s="9"/>
      <c r="BM917" s="9"/>
      <c r="BN917" s="9"/>
      <c r="BO917" s="9"/>
      <c r="CM917" s="23" t="s">
        <v>2018</v>
      </c>
      <c r="CN917" s="22" t="s">
        <v>267</v>
      </c>
    </row>
    <row r="918" spans="1:92" x14ac:dyDescent="0.2">
      <c r="A918" s="9"/>
      <c r="B918" s="10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F918" s="9"/>
      <c r="BG918" s="9"/>
      <c r="BH918" s="9"/>
      <c r="BI918" s="9"/>
      <c r="BJ918" s="9"/>
      <c r="BK918" s="9"/>
      <c r="BL918" s="9"/>
      <c r="BM918" s="9"/>
      <c r="BN918" s="9"/>
      <c r="BO918" s="9"/>
      <c r="CM918" s="23" t="s">
        <v>2019</v>
      </c>
      <c r="CN918" s="22" t="s">
        <v>268</v>
      </c>
    </row>
    <row r="919" spans="1:92" x14ac:dyDescent="0.2">
      <c r="A919" s="9"/>
      <c r="B919" s="10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F919" s="9"/>
      <c r="BG919" s="9"/>
      <c r="BH919" s="9"/>
      <c r="BI919" s="9"/>
      <c r="BJ919" s="9"/>
      <c r="BK919" s="9"/>
      <c r="BL919" s="9"/>
      <c r="BM919" s="9"/>
      <c r="BN919" s="9"/>
      <c r="BO919" s="9"/>
      <c r="CM919" s="23" t="s">
        <v>2019</v>
      </c>
      <c r="CN919" s="22" t="s">
        <v>269</v>
      </c>
    </row>
    <row r="920" spans="1:92" x14ac:dyDescent="0.2">
      <c r="A920" s="9"/>
      <c r="B920" s="10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F920" s="9"/>
      <c r="BG920" s="9"/>
      <c r="BH920" s="9"/>
      <c r="BI920" s="9"/>
      <c r="BJ920" s="9"/>
      <c r="BK920" s="9"/>
      <c r="BL920" s="9"/>
      <c r="BM920" s="9"/>
      <c r="BN920" s="9"/>
      <c r="BO920" s="9"/>
      <c r="CM920" s="23" t="s">
        <v>2019</v>
      </c>
      <c r="CN920" s="22" t="s">
        <v>270</v>
      </c>
    </row>
    <row r="921" spans="1:92" x14ac:dyDescent="0.2">
      <c r="A921" s="9"/>
      <c r="B921" s="10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F921" s="9"/>
      <c r="BG921" s="9"/>
      <c r="BH921" s="9"/>
      <c r="BI921" s="9"/>
      <c r="BJ921" s="9"/>
      <c r="BK921" s="9"/>
      <c r="BL921" s="9"/>
      <c r="BM921" s="9"/>
      <c r="BN921" s="9"/>
      <c r="BO921" s="9"/>
      <c r="CM921" s="23" t="s">
        <v>2019</v>
      </c>
      <c r="CN921" s="22" t="s">
        <v>271</v>
      </c>
    </row>
    <row r="922" spans="1:92" x14ac:dyDescent="0.2">
      <c r="A922" s="9"/>
      <c r="B922" s="10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F922" s="9"/>
      <c r="BG922" s="9"/>
      <c r="BH922" s="9"/>
      <c r="BI922" s="9"/>
      <c r="BJ922" s="9"/>
      <c r="BK922" s="9"/>
      <c r="BL922" s="9"/>
      <c r="BM922" s="9"/>
      <c r="BN922" s="9"/>
      <c r="BO922" s="9"/>
      <c r="CM922" s="23" t="s">
        <v>2019</v>
      </c>
      <c r="CN922" s="22" t="s">
        <v>272</v>
      </c>
    </row>
    <row r="923" spans="1:92" x14ac:dyDescent="0.2">
      <c r="A923" s="9"/>
      <c r="B923" s="10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F923" s="9"/>
      <c r="BG923" s="9"/>
      <c r="BH923" s="9"/>
      <c r="BI923" s="9"/>
      <c r="BJ923" s="9"/>
      <c r="BK923" s="9"/>
      <c r="BL923" s="9"/>
      <c r="BM923" s="9"/>
      <c r="BN923" s="9"/>
      <c r="BO923" s="9"/>
      <c r="CM923" s="23" t="s">
        <v>2019</v>
      </c>
      <c r="CN923" s="22" t="s">
        <v>273</v>
      </c>
    </row>
    <row r="924" spans="1:92" x14ac:dyDescent="0.2">
      <c r="A924" s="9"/>
      <c r="B924" s="10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F924" s="9"/>
      <c r="BG924" s="9"/>
      <c r="BH924" s="9"/>
      <c r="BI924" s="9"/>
      <c r="BJ924" s="9"/>
      <c r="BK924" s="9"/>
      <c r="BL924" s="9"/>
      <c r="BM924" s="9"/>
      <c r="BN924" s="9"/>
      <c r="BO924" s="9"/>
      <c r="CM924" s="23" t="s">
        <v>2019</v>
      </c>
      <c r="CN924" s="22" t="s">
        <v>274</v>
      </c>
    </row>
    <row r="925" spans="1:92" x14ac:dyDescent="0.2">
      <c r="A925" s="9"/>
      <c r="B925" s="10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F925" s="9"/>
      <c r="BG925" s="9"/>
      <c r="BH925" s="9"/>
      <c r="BI925" s="9"/>
      <c r="BJ925" s="9"/>
      <c r="BK925" s="9"/>
      <c r="BL925" s="9"/>
      <c r="BM925" s="9"/>
      <c r="BN925" s="9"/>
      <c r="BO925" s="9"/>
      <c r="CM925" s="23" t="s">
        <v>2019</v>
      </c>
      <c r="CN925" s="22" t="s">
        <v>275</v>
      </c>
    </row>
    <row r="926" spans="1:92" x14ac:dyDescent="0.2">
      <c r="A926" s="9"/>
      <c r="B926" s="10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F926" s="9"/>
      <c r="BG926" s="9"/>
      <c r="BH926" s="9"/>
      <c r="BI926" s="9"/>
      <c r="BJ926" s="9"/>
      <c r="BK926" s="9"/>
      <c r="BL926" s="9"/>
      <c r="BM926" s="9"/>
      <c r="BN926" s="9"/>
      <c r="BO926" s="9"/>
      <c r="CM926" s="23" t="s">
        <v>2019</v>
      </c>
      <c r="CN926" s="22" t="s">
        <v>276</v>
      </c>
    </row>
    <row r="927" spans="1:92" x14ac:dyDescent="0.2">
      <c r="A927" s="9"/>
      <c r="B927" s="10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F927" s="9"/>
      <c r="BG927" s="9"/>
      <c r="BH927" s="9"/>
      <c r="BI927" s="9"/>
      <c r="BJ927" s="9"/>
      <c r="BK927" s="9"/>
      <c r="BL927" s="9"/>
      <c r="BM927" s="9"/>
      <c r="BN927" s="9"/>
      <c r="BO927" s="9"/>
      <c r="CM927" s="23" t="s">
        <v>2019</v>
      </c>
      <c r="CN927" s="22" t="s">
        <v>277</v>
      </c>
    </row>
    <row r="928" spans="1:92" x14ac:dyDescent="0.2">
      <c r="A928" s="9"/>
      <c r="B928" s="10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F928" s="9"/>
      <c r="BG928" s="9"/>
      <c r="BH928" s="9"/>
      <c r="BI928" s="9"/>
      <c r="BJ928" s="9"/>
      <c r="BK928" s="9"/>
      <c r="BL928" s="9"/>
      <c r="BM928" s="9"/>
      <c r="BN928" s="9"/>
      <c r="BO928" s="9"/>
      <c r="CM928" s="23" t="s">
        <v>2019</v>
      </c>
      <c r="CN928" s="22" t="s">
        <v>278</v>
      </c>
    </row>
    <row r="929" spans="1:92" x14ac:dyDescent="0.2">
      <c r="A929" s="9"/>
      <c r="B929" s="10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F929" s="9"/>
      <c r="BG929" s="9"/>
      <c r="BH929" s="9"/>
      <c r="BI929" s="9"/>
      <c r="BJ929" s="9"/>
      <c r="BK929" s="9"/>
      <c r="BL929" s="9"/>
      <c r="BM929" s="9"/>
      <c r="BN929" s="9"/>
      <c r="BO929" s="9"/>
      <c r="CM929" s="23" t="s">
        <v>2019</v>
      </c>
      <c r="CN929" s="22" t="s">
        <v>279</v>
      </c>
    </row>
    <row r="930" spans="1:92" x14ac:dyDescent="0.2">
      <c r="A930" s="9"/>
      <c r="B930" s="10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F930" s="9"/>
      <c r="BG930" s="9"/>
      <c r="BH930" s="9"/>
      <c r="BI930" s="9"/>
      <c r="BJ930" s="9"/>
      <c r="BK930" s="9"/>
      <c r="BL930" s="9"/>
      <c r="BM930" s="9"/>
      <c r="BN930" s="9"/>
      <c r="BO930" s="9"/>
      <c r="CM930" s="23" t="s">
        <v>2019</v>
      </c>
      <c r="CN930" s="22" t="s">
        <v>280</v>
      </c>
    </row>
    <row r="931" spans="1:92" x14ac:dyDescent="0.2">
      <c r="A931" s="9"/>
      <c r="B931" s="10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F931" s="9"/>
      <c r="BG931" s="9"/>
      <c r="BH931" s="9"/>
      <c r="BI931" s="9"/>
      <c r="BJ931" s="9"/>
      <c r="BK931" s="9"/>
      <c r="BL931" s="9"/>
      <c r="BM931" s="9"/>
      <c r="BN931" s="9"/>
      <c r="BO931" s="9"/>
      <c r="CM931" s="23" t="s">
        <v>2019</v>
      </c>
      <c r="CN931" s="22" t="s">
        <v>281</v>
      </c>
    </row>
    <row r="932" spans="1:92" x14ac:dyDescent="0.2">
      <c r="A932" s="9"/>
      <c r="B932" s="10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F932" s="9"/>
      <c r="BG932" s="9"/>
      <c r="BH932" s="9"/>
      <c r="BI932" s="9"/>
      <c r="BJ932" s="9"/>
      <c r="BK932" s="9"/>
      <c r="BL932" s="9"/>
      <c r="BM932" s="9"/>
      <c r="BN932" s="9"/>
      <c r="BO932" s="9"/>
      <c r="CM932" s="23" t="s">
        <v>2019</v>
      </c>
      <c r="CN932" s="22" t="s">
        <v>282</v>
      </c>
    </row>
    <row r="933" spans="1:92" x14ac:dyDescent="0.2">
      <c r="A933" s="9"/>
      <c r="B933" s="10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F933" s="9"/>
      <c r="BG933" s="9"/>
      <c r="BH933" s="9"/>
      <c r="BI933" s="9"/>
      <c r="BJ933" s="9"/>
      <c r="BK933" s="9"/>
      <c r="BL933" s="9"/>
      <c r="BM933" s="9"/>
      <c r="BN933" s="9"/>
      <c r="BO933" s="9"/>
      <c r="CM933" s="23" t="s">
        <v>2019</v>
      </c>
      <c r="CN933" s="22" t="s">
        <v>283</v>
      </c>
    </row>
    <row r="934" spans="1:92" x14ac:dyDescent="0.2">
      <c r="A934" s="9"/>
      <c r="B934" s="10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F934" s="9"/>
      <c r="BG934" s="9"/>
      <c r="BH934" s="9"/>
      <c r="BI934" s="9"/>
      <c r="BJ934" s="9"/>
      <c r="BK934" s="9"/>
      <c r="BL934" s="9"/>
      <c r="BM934" s="9"/>
      <c r="BN934" s="9"/>
      <c r="BO934" s="9"/>
      <c r="CM934" s="23" t="s">
        <v>2019</v>
      </c>
      <c r="CN934" s="22" t="s">
        <v>284</v>
      </c>
    </row>
    <row r="935" spans="1:92" x14ac:dyDescent="0.2">
      <c r="A935" s="9"/>
      <c r="B935" s="10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F935" s="9"/>
      <c r="BG935" s="9"/>
      <c r="BH935" s="9"/>
      <c r="BI935" s="9"/>
      <c r="BJ935" s="9"/>
      <c r="BK935" s="9"/>
      <c r="BL935" s="9"/>
      <c r="BM935" s="9"/>
      <c r="BN935" s="9"/>
      <c r="BO935" s="9"/>
      <c r="CM935" s="23" t="s">
        <v>2019</v>
      </c>
      <c r="CN935" s="22" t="s">
        <v>286</v>
      </c>
    </row>
    <row r="936" spans="1:92" x14ac:dyDescent="0.2">
      <c r="A936" s="9"/>
      <c r="B936" s="10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F936" s="9"/>
      <c r="BG936" s="9"/>
      <c r="BH936" s="9"/>
      <c r="BI936" s="9"/>
      <c r="BJ936" s="9"/>
      <c r="BK936" s="9"/>
      <c r="BL936" s="9"/>
      <c r="BM936" s="9"/>
      <c r="BN936" s="9"/>
      <c r="BO936" s="9"/>
      <c r="CM936" s="23" t="s">
        <v>2019</v>
      </c>
      <c r="CN936" s="22" t="s">
        <v>285</v>
      </c>
    </row>
    <row r="937" spans="1:92" x14ac:dyDescent="0.2">
      <c r="A937" s="9"/>
      <c r="B937" s="10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F937" s="9"/>
      <c r="BG937" s="9"/>
      <c r="BH937" s="9"/>
      <c r="BI937" s="9"/>
      <c r="BJ937" s="9"/>
      <c r="BK937" s="9"/>
      <c r="BL937" s="9"/>
      <c r="BM937" s="9"/>
      <c r="BN937" s="9"/>
      <c r="BO937" s="9"/>
      <c r="CM937" s="23" t="s">
        <v>2019</v>
      </c>
      <c r="CN937" s="22" t="s">
        <v>284</v>
      </c>
    </row>
    <row r="938" spans="1:92" x14ac:dyDescent="0.2">
      <c r="A938" s="9"/>
      <c r="B938" s="10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F938" s="9"/>
      <c r="BG938" s="9"/>
      <c r="BH938" s="9"/>
      <c r="BI938" s="9"/>
      <c r="BJ938" s="9"/>
      <c r="BK938" s="9"/>
      <c r="BL938" s="9"/>
      <c r="BM938" s="9"/>
      <c r="BN938" s="9"/>
      <c r="BO938" s="9"/>
      <c r="CM938" s="23" t="s">
        <v>2019</v>
      </c>
      <c r="CN938" s="22" t="s">
        <v>284</v>
      </c>
    </row>
    <row r="939" spans="1:92" x14ac:dyDescent="0.2">
      <c r="A939" s="9"/>
      <c r="B939" s="10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F939" s="9"/>
      <c r="BG939" s="9"/>
      <c r="BH939" s="9"/>
      <c r="BI939" s="9"/>
      <c r="BJ939" s="9"/>
      <c r="BK939" s="9"/>
      <c r="BL939" s="9"/>
      <c r="BM939" s="9"/>
      <c r="BN939" s="9"/>
      <c r="BO939" s="9"/>
      <c r="CM939" s="23" t="s">
        <v>2019</v>
      </c>
      <c r="CN939" s="22" t="s">
        <v>285</v>
      </c>
    </row>
    <row r="940" spans="1:92" x14ac:dyDescent="0.2">
      <c r="A940" s="9"/>
      <c r="B940" s="10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F940" s="9"/>
      <c r="BG940" s="9"/>
      <c r="BH940" s="9"/>
      <c r="BI940" s="9"/>
      <c r="BJ940" s="9"/>
      <c r="BK940" s="9"/>
      <c r="BL940" s="9"/>
      <c r="BM940" s="9"/>
      <c r="BN940" s="9"/>
      <c r="BO940" s="9"/>
      <c r="CM940" s="23" t="s">
        <v>2019</v>
      </c>
      <c r="CN940" s="22" t="s">
        <v>284</v>
      </c>
    </row>
    <row r="941" spans="1:92" x14ac:dyDescent="0.2">
      <c r="A941" s="9"/>
      <c r="B941" s="10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F941" s="9"/>
      <c r="BG941" s="9"/>
      <c r="BH941" s="9"/>
      <c r="BI941" s="9"/>
      <c r="BJ941" s="9"/>
      <c r="BK941" s="9"/>
      <c r="BL941" s="9"/>
      <c r="BM941" s="9"/>
      <c r="BN941" s="9"/>
      <c r="BO941" s="9"/>
      <c r="CM941" s="23" t="s">
        <v>2019</v>
      </c>
      <c r="CN941" s="22" t="s">
        <v>284</v>
      </c>
    </row>
    <row r="942" spans="1:92" x14ac:dyDescent="0.2">
      <c r="A942" s="9"/>
      <c r="B942" s="10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F942" s="9"/>
      <c r="BG942" s="9"/>
      <c r="BH942" s="9"/>
      <c r="BI942" s="9"/>
      <c r="BJ942" s="9"/>
      <c r="BK942" s="9"/>
      <c r="BL942" s="9"/>
      <c r="BM942" s="9"/>
      <c r="BN942" s="9"/>
      <c r="BO942" s="9"/>
      <c r="CM942" s="23" t="s">
        <v>2019</v>
      </c>
      <c r="CN942" s="22" t="s">
        <v>285</v>
      </c>
    </row>
    <row r="943" spans="1:92" x14ac:dyDescent="0.2">
      <c r="A943" s="9"/>
      <c r="B943" s="10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F943" s="9"/>
      <c r="BG943" s="9"/>
      <c r="BH943" s="9"/>
      <c r="BI943" s="9"/>
      <c r="BJ943" s="9"/>
      <c r="BK943" s="9"/>
      <c r="BL943" s="9"/>
      <c r="BM943" s="9"/>
      <c r="BN943" s="9"/>
      <c r="BO943" s="9"/>
      <c r="CM943" s="23" t="s">
        <v>2019</v>
      </c>
      <c r="CN943" s="22" t="s">
        <v>284</v>
      </c>
    </row>
    <row r="944" spans="1:92" x14ac:dyDescent="0.2">
      <c r="A944" s="9"/>
      <c r="B944" s="10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F944" s="9"/>
      <c r="BG944" s="9"/>
      <c r="BH944" s="9"/>
      <c r="BI944" s="9"/>
      <c r="BJ944" s="9"/>
      <c r="BK944" s="9"/>
      <c r="BL944" s="9"/>
      <c r="BM944" s="9"/>
      <c r="BN944" s="9"/>
      <c r="BO944" s="9"/>
      <c r="CM944" s="23" t="s">
        <v>2019</v>
      </c>
      <c r="CN944" s="22" t="s">
        <v>284</v>
      </c>
    </row>
    <row r="945" spans="1:92" x14ac:dyDescent="0.2">
      <c r="A945" s="9"/>
      <c r="B945" s="10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F945" s="9"/>
      <c r="BG945" s="9"/>
      <c r="BH945" s="9"/>
      <c r="BI945" s="9"/>
      <c r="BJ945" s="9"/>
      <c r="BK945" s="9"/>
      <c r="BL945" s="9"/>
      <c r="BM945" s="9"/>
      <c r="BN945" s="9"/>
      <c r="BO945" s="9"/>
      <c r="CM945" s="23" t="s">
        <v>2019</v>
      </c>
      <c r="CN945" s="22" t="s">
        <v>285</v>
      </c>
    </row>
    <row r="946" spans="1:92" x14ac:dyDescent="0.2">
      <c r="A946" s="9"/>
      <c r="B946" s="10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F946" s="9"/>
      <c r="BG946" s="9"/>
      <c r="BH946" s="9"/>
      <c r="BI946" s="9"/>
      <c r="BJ946" s="9"/>
      <c r="BK946" s="9"/>
      <c r="BL946" s="9"/>
      <c r="BM946" s="9"/>
      <c r="BN946" s="9"/>
      <c r="BO946" s="9"/>
      <c r="CM946" s="23" t="s">
        <v>2019</v>
      </c>
      <c r="CN946" s="22" t="s">
        <v>284</v>
      </c>
    </row>
    <row r="947" spans="1:92" x14ac:dyDescent="0.2">
      <c r="A947" s="9"/>
      <c r="B947" s="10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F947" s="9"/>
      <c r="BG947" s="9"/>
      <c r="BH947" s="9"/>
      <c r="BI947" s="9"/>
      <c r="BJ947" s="9"/>
      <c r="BK947" s="9"/>
      <c r="BL947" s="9"/>
      <c r="BM947" s="9"/>
      <c r="BN947" s="9"/>
      <c r="BO947" s="9"/>
      <c r="CM947" s="23" t="s">
        <v>2019</v>
      </c>
      <c r="CN947" s="22" t="s">
        <v>284</v>
      </c>
    </row>
    <row r="948" spans="1:92" x14ac:dyDescent="0.2">
      <c r="A948" s="9"/>
      <c r="B948" s="10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F948" s="9"/>
      <c r="BG948" s="9"/>
      <c r="BH948" s="9"/>
      <c r="BI948" s="9"/>
      <c r="BJ948" s="9"/>
      <c r="BK948" s="9"/>
      <c r="BL948" s="9"/>
      <c r="BM948" s="9"/>
      <c r="BN948" s="9"/>
      <c r="BO948" s="9"/>
      <c r="CM948" s="23" t="s">
        <v>2019</v>
      </c>
      <c r="CN948" s="22" t="s">
        <v>285</v>
      </c>
    </row>
    <row r="949" spans="1:92" x14ac:dyDescent="0.2">
      <c r="A949" s="9"/>
      <c r="B949" s="10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F949" s="9"/>
      <c r="BG949" s="9"/>
      <c r="BH949" s="9"/>
      <c r="BI949" s="9"/>
      <c r="BJ949" s="9"/>
      <c r="BK949" s="9"/>
      <c r="BL949" s="9"/>
      <c r="BM949" s="9"/>
      <c r="BN949" s="9"/>
      <c r="BO949" s="9"/>
      <c r="CM949" s="23" t="s">
        <v>2019</v>
      </c>
      <c r="CN949" s="22" t="s">
        <v>284</v>
      </c>
    </row>
    <row r="950" spans="1:92" x14ac:dyDescent="0.2">
      <c r="A950" s="9"/>
      <c r="B950" s="10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F950" s="9"/>
      <c r="BG950" s="9"/>
      <c r="BH950" s="9"/>
      <c r="BI950" s="9"/>
      <c r="BJ950" s="9"/>
      <c r="BK950" s="9"/>
      <c r="BL950" s="9"/>
      <c r="BM950" s="9"/>
      <c r="BN950" s="9"/>
      <c r="BO950" s="9"/>
      <c r="CM950" s="23" t="s">
        <v>2019</v>
      </c>
      <c r="CN950" s="22" t="s">
        <v>284</v>
      </c>
    </row>
    <row r="951" spans="1:92" x14ac:dyDescent="0.2">
      <c r="A951" s="9"/>
      <c r="B951" s="10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F951" s="9"/>
      <c r="BG951" s="9"/>
      <c r="BH951" s="9"/>
      <c r="BI951" s="9"/>
      <c r="BJ951" s="9"/>
      <c r="BK951" s="9"/>
      <c r="BL951" s="9"/>
      <c r="BM951" s="9"/>
      <c r="BN951" s="9"/>
      <c r="BO951" s="9"/>
      <c r="CM951" s="23" t="s">
        <v>2019</v>
      </c>
      <c r="CN951" s="22" t="s">
        <v>285</v>
      </c>
    </row>
    <row r="952" spans="1:92" x14ac:dyDescent="0.2">
      <c r="A952" s="9"/>
      <c r="B952" s="10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F952" s="9"/>
      <c r="BG952" s="9"/>
      <c r="BH952" s="9"/>
      <c r="BI952" s="9"/>
      <c r="BJ952" s="9"/>
      <c r="BK952" s="9"/>
      <c r="BL952" s="9"/>
      <c r="BM952" s="9"/>
      <c r="BN952" s="9"/>
      <c r="BO952" s="9"/>
      <c r="CM952" s="23" t="s">
        <v>2019</v>
      </c>
      <c r="CN952" s="22" t="s">
        <v>287</v>
      </c>
    </row>
    <row r="953" spans="1:92" x14ac:dyDescent="0.2">
      <c r="A953" s="9"/>
      <c r="B953" s="10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F953" s="9"/>
      <c r="BG953" s="9"/>
      <c r="BH953" s="9"/>
      <c r="BI953" s="9"/>
      <c r="BJ953" s="9"/>
      <c r="BK953" s="9"/>
      <c r="BL953" s="9"/>
      <c r="BM953" s="9"/>
      <c r="BN953" s="9"/>
      <c r="BO953" s="9"/>
      <c r="CM953" s="23" t="s">
        <v>2020</v>
      </c>
      <c r="CN953" s="22" t="s">
        <v>288</v>
      </c>
    </row>
    <row r="954" spans="1:92" x14ac:dyDescent="0.2">
      <c r="A954" s="9"/>
      <c r="B954" s="10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F954" s="9"/>
      <c r="BG954" s="9"/>
      <c r="BH954" s="9"/>
      <c r="BI954" s="9"/>
      <c r="BJ954" s="9"/>
      <c r="BK954" s="9"/>
      <c r="BL954" s="9"/>
      <c r="BM954" s="9"/>
      <c r="BN954" s="9"/>
      <c r="BO954" s="9"/>
      <c r="CM954" s="23" t="s">
        <v>2020</v>
      </c>
      <c r="CN954" s="22" t="s">
        <v>289</v>
      </c>
    </row>
    <row r="955" spans="1:92" x14ac:dyDescent="0.2">
      <c r="A955" s="9"/>
      <c r="B955" s="10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F955" s="9"/>
      <c r="BG955" s="9"/>
      <c r="BH955" s="9"/>
      <c r="BI955" s="9"/>
      <c r="BJ955" s="9"/>
      <c r="BK955" s="9"/>
      <c r="BL955" s="9"/>
      <c r="BM955" s="9"/>
      <c r="BN955" s="9"/>
      <c r="BO955" s="9"/>
      <c r="CM955" s="23" t="s">
        <v>2020</v>
      </c>
      <c r="CN955" s="22" t="s">
        <v>290</v>
      </c>
    </row>
    <row r="956" spans="1:92" x14ac:dyDescent="0.2">
      <c r="A956" s="9"/>
      <c r="B956" s="10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F956" s="9"/>
      <c r="BG956" s="9"/>
      <c r="BH956" s="9"/>
      <c r="BI956" s="9"/>
      <c r="BJ956" s="9"/>
      <c r="BK956" s="9"/>
      <c r="BL956" s="9"/>
      <c r="BM956" s="9"/>
      <c r="BN956" s="9"/>
      <c r="BO956" s="9"/>
      <c r="CM956" s="23" t="s">
        <v>2020</v>
      </c>
      <c r="CN956" s="22" t="s">
        <v>291</v>
      </c>
    </row>
    <row r="957" spans="1:92" x14ac:dyDescent="0.2">
      <c r="A957" s="9"/>
      <c r="B957" s="10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F957" s="9"/>
      <c r="BG957" s="9"/>
      <c r="BH957" s="9"/>
      <c r="BI957" s="9"/>
      <c r="BJ957" s="9"/>
      <c r="BK957" s="9"/>
      <c r="BL957" s="9"/>
      <c r="BM957" s="9"/>
      <c r="BN957" s="9"/>
      <c r="BO957" s="9"/>
      <c r="CM957" s="23" t="s">
        <v>2020</v>
      </c>
      <c r="CN957" s="22" t="s">
        <v>292</v>
      </c>
    </row>
    <row r="958" spans="1:92" x14ac:dyDescent="0.2">
      <c r="A958" s="9"/>
      <c r="B958" s="10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F958" s="9"/>
      <c r="BG958" s="9"/>
      <c r="BH958" s="9"/>
      <c r="BI958" s="9"/>
      <c r="BJ958" s="9"/>
      <c r="BK958" s="9"/>
      <c r="BL958" s="9"/>
      <c r="BM958" s="9"/>
      <c r="BN958" s="9"/>
      <c r="BO958" s="9"/>
      <c r="CM958" s="23" t="s">
        <v>2021</v>
      </c>
      <c r="CN958" s="22" t="s">
        <v>293</v>
      </c>
    </row>
    <row r="959" spans="1:92" x14ac:dyDescent="0.2">
      <c r="A959" s="9"/>
      <c r="B959" s="10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F959" s="9"/>
      <c r="BG959" s="9"/>
      <c r="BH959" s="9"/>
      <c r="BI959" s="9"/>
      <c r="BJ959" s="9"/>
      <c r="BK959" s="9"/>
      <c r="BL959" s="9"/>
      <c r="BM959" s="9"/>
      <c r="BN959" s="9"/>
      <c r="BO959" s="9"/>
      <c r="CM959" s="23" t="s">
        <v>2021</v>
      </c>
      <c r="CN959" s="22" t="s">
        <v>293</v>
      </c>
    </row>
    <row r="960" spans="1:92" x14ac:dyDescent="0.2">
      <c r="A960" s="9"/>
      <c r="B960" s="10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F960" s="9"/>
      <c r="BG960" s="9"/>
      <c r="BH960" s="9"/>
      <c r="BI960" s="9"/>
      <c r="BJ960" s="9"/>
      <c r="BK960" s="9"/>
      <c r="BL960" s="9"/>
      <c r="BM960" s="9"/>
      <c r="BN960" s="9"/>
      <c r="BO960" s="9"/>
      <c r="CM960" s="23" t="s">
        <v>2021</v>
      </c>
      <c r="CN960" s="22" t="s">
        <v>293</v>
      </c>
    </row>
    <row r="961" spans="1:92" x14ac:dyDescent="0.2">
      <c r="A961" s="9"/>
      <c r="B961" s="10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F961" s="9"/>
      <c r="BG961" s="9"/>
      <c r="BH961" s="9"/>
      <c r="BI961" s="9"/>
      <c r="BJ961" s="9"/>
      <c r="BK961" s="9"/>
      <c r="BL961" s="9"/>
      <c r="BM961" s="9"/>
      <c r="BN961" s="9"/>
      <c r="BO961" s="9"/>
      <c r="CM961" s="23" t="s">
        <v>2021</v>
      </c>
      <c r="CN961" s="22" t="s">
        <v>293</v>
      </c>
    </row>
    <row r="962" spans="1:92" x14ac:dyDescent="0.2">
      <c r="A962" s="9"/>
      <c r="B962" s="10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F962" s="9"/>
      <c r="BG962" s="9"/>
      <c r="BH962" s="9"/>
      <c r="BI962" s="9"/>
      <c r="BJ962" s="9"/>
      <c r="BK962" s="9"/>
      <c r="BL962" s="9"/>
      <c r="BM962" s="9"/>
      <c r="BN962" s="9"/>
      <c r="BO962" s="9"/>
      <c r="CM962" s="23" t="s">
        <v>2021</v>
      </c>
      <c r="CN962" s="22" t="s">
        <v>293</v>
      </c>
    </row>
    <row r="963" spans="1:92" x14ac:dyDescent="0.2">
      <c r="A963" s="9"/>
      <c r="B963" s="10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F963" s="9"/>
      <c r="BG963" s="9"/>
      <c r="BH963" s="9"/>
      <c r="BI963" s="9"/>
      <c r="BJ963" s="9"/>
      <c r="BK963" s="9"/>
      <c r="BL963" s="9"/>
      <c r="BM963" s="9"/>
      <c r="BN963" s="9"/>
      <c r="BO963" s="9"/>
      <c r="CM963" s="23" t="s">
        <v>2021</v>
      </c>
      <c r="CN963" s="22" t="s">
        <v>293</v>
      </c>
    </row>
    <row r="964" spans="1:92" x14ac:dyDescent="0.2">
      <c r="A964" s="9"/>
      <c r="B964" s="10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F964" s="9"/>
      <c r="BG964" s="9"/>
      <c r="BH964" s="9"/>
      <c r="BI964" s="9"/>
      <c r="BJ964" s="9"/>
      <c r="BK964" s="9"/>
      <c r="BL964" s="9"/>
      <c r="BM964" s="9"/>
      <c r="BN964" s="9"/>
      <c r="BO964" s="9"/>
      <c r="CM964" s="23" t="s">
        <v>2021</v>
      </c>
      <c r="CN964" s="22" t="s">
        <v>293</v>
      </c>
    </row>
    <row r="965" spans="1:92" x14ac:dyDescent="0.2">
      <c r="A965" s="9"/>
      <c r="B965" s="10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F965" s="9"/>
      <c r="BG965" s="9"/>
      <c r="BH965" s="9"/>
      <c r="BI965" s="9"/>
      <c r="BJ965" s="9"/>
      <c r="BK965" s="9"/>
      <c r="BL965" s="9"/>
      <c r="BM965" s="9"/>
      <c r="BN965" s="9"/>
      <c r="BO965" s="9"/>
      <c r="CM965" s="23" t="s">
        <v>2021</v>
      </c>
      <c r="CN965" s="22" t="s">
        <v>293</v>
      </c>
    </row>
    <row r="966" spans="1:92" x14ac:dyDescent="0.2">
      <c r="A966" s="9"/>
      <c r="B966" s="10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F966" s="9"/>
      <c r="BG966" s="9"/>
      <c r="BH966" s="9"/>
      <c r="BI966" s="9"/>
      <c r="BJ966" s="9"/>
      <c r="BK966" s="9"/>
      <c r="BL966" s="9"/>
      <c r="BM966" s="9"/>
      <c r="BN966" s="9"/>
      <c r="BO966" s="9"/>
      <c r="CM966" s="23" t="s">
        <v>2021</v>
      </c>
      <c r="CN966" s="22" t="s">
        <v>293</v>
      </c>
    </row>
    <row r="967" spans="1:92" x14ac:dyDescent="0.2">
      <c r="A967" s="9"/>
      <c r="B967" s="10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F967" s="9"/>
      <c r="BG967" s="9"/>
      <c r="BH967" s="9"/>
      <c r="BI967" s="9"/>
      <c r="BJ967" s="9"/>
      <c r="BK967" s="9"/>
      <c r="BL967" s="9"/>
      <c r="BM967" s="9"/>
      <c r="BN967" s="9"/>
      <c r="BO967" s="9"/>
      <c r="CM967" s="23" t="s">
        <v>2021</v>
      </c>
      <c r="CN967" s="22" t="s">
        <v>293</v>
      </c>
    </row>
    <row r="968" spans="1:92" x14ac:dyDescent="0.2">
      <c r="A968" s="9"/>
      <c r="B968" s="10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F968" s="9"/>
      <c r="BG968" s="9"/>
      <c r="BH968" s="9"/>
      <c r="BI968" s="9"/>
      <c r="BJ968" s="9"/>
      <c r="BK968" s="9"/>
      <c r="BL968" s="9"/>
      <c r="BM968" s="9"/>
      <c r="BN968" s="9"/>
      <c r="BO968" s="9"/>
      <c r="CM968" s="23" t="s">
        <v>2021</v>
      </c>
      <c r="CN968" s="22" t="s">
        <v>293</v>
      </c>
    </row>
    <row r="969" spans="1:92" x14ac:dyDescent="0.2">
      <c r="A969" s="9"/>
      <c r="B969" s="10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F969" s="9"/>
      <c r="BG969" s="9"/>
      <c r="BH969" s="9"/>
      <c r="BI969" s="9"/>
      <c r="BJ969" s="9"/>
      <c r="BK969" s="9"/>
      <c r="BL969" s="9"/>
      <c r="BM969" s="9"/>
      <c r="BN969" s="9"/>
      <c r="BO969" s="9"/>
      <c r="CM969" s="23" t="s">
        <v>2021</v>
      </c>
      <c r="CN969" s="22" t="s">
        <v>293</v>
      </c>
    </row>
    <row r="970" spans="1:92" x14ac:dyDescent="0.2">
      <c r="A970" s="9"/>
      <c r="B970" s="10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F970" s="9"/>
      <c r="BG970" s="9"/>
      <c r="BH970" s="9"/>
      <c r="BI970" s="9"/>
      <c r="BJ970" s="9"/>
      <c r="BK970" s="9"/>
      <c r="BL970" s="9"/>
      <c r="BM970" s="9"/>
      <c r="BN970" s="9"/>
      <c r="BO970" s="9"/>
      <c r="CM970" s="23" t="s">
        <v>2021</v>
      </c>
      <c r="CN970" s="22" t="s">
        <v>293</v>
      </c>
    </row>
    <row r="971" spans="1:92" x14ac:dyDescent="0.2">
      <c r="A971" s="9"/>
      <c r="B971" s="10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F971" s="9"/>
      <c r="BG971" s="9"/>
      <c r="BH971" s="9"/>
      <c r="BI971" s="9"/>
      <c r="BJ971" s="9"/>
      <c r="BK971" s="9"/>
      <c r="BL971" s="9"/>
      <c r="BM971" s="9"/>
      <c r="BN971" s="9"/>
      <c r="BO971" s="9"/>
      <c r="CM971" s="23" t="s">
        <v>2021</v>
      </c>
      <c r="CN971" s="22" t="s">
        <v>293</v>
      </c>
    </row>
    <row r="972" spans="1:92" x14ac:dyDescent="0.2">
      <c r="A972" s="9"/>
      <c r="B972" s="10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F972" s="9"/>
      <c r="BG972" s="9"/>
      <c r="BH972" s="9"/>
      <c r="BI972" s="9"/>
      <c r="BJ972" s="9"/>
      <c r="BK972" s="9"/>
      <c r="BL972" s="9"/>
      <c r="BM972" s="9"/>
      <c r="BN972" s="9"/>
      <c r="BO972" s="9"/>
      <c r="CM972" s="23" t="s">
        <v>2021</v>
      </c>
      <c r="CN972" s="22" t="s">
        <v>293</v>
      </c>
    </row>
    <row r="973" spans="1:92" x14ac:dyDescent="0.2">
      <c r="A973" s="9"/>
      <c r="B973" s="10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F973" s="9"/>
      <c r="BG973" s="9"/>
      <c r="BH973" s="9"/>
      <c r="BI973" s="9"/>
      <c r="BJ973" s="9"/>
      <c r="BK973" s="9"/>
      <c r="BL973" s="9"/>
      <c r="BM973" s="9"/>
      <c r="BN973" s="9"/>
      <c r="BO973" s="9"/>
      <c r="CM973" s="23" t="s">
        <v>2021</v>
      </c>
      <c r="CN973" s="22" t="s">
        <v>293</v>
      </c>
    </row>
    <row r="974" spans="1:92" x14ac:dyDescent="0.2">
      <c r="A974" s="9"/>
      <c r="B974" s="10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F974" s="9"/>
      <c r="BG974" s="9"/>
      <c r="BH974" s="9"/>
      <c r="BI974" s="9"/>
      <c r="BJ974" s="9"/>
      <c r="BK974" s="9"/>
      <c r="BL974" s="9"/>
      <c r="BM974" s="9"/>
      <c r="BN974" s="9"/>
      <c r="BO974" s="9"/>
      <c r="CM974" s="23" t="s">
        <v>2021</v>
      </c>
      <c r="CN974" s="22" t="s">
        <v>293</v>
      </c>
    </row>
    <row r="975" spans="1:92" x14ac:dyDescent="0.2">
      <c r="A975" s="9"/>
      <c r="B975" s="10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F975" s="9"/>
      <c r="BG975" s="9"/>
      <c r="BH975" s="9"/>
      <c r="BI975" s="9"/>
      <c r="BJ975" s="9"/>
      <c r="BK975" s="9"/>
      <c r="BL975" s="9"/>
      <c r="BM975" s="9"/>
      <c r="BN975" s="9"/>
      <c r="BO975" s="9"/>
      <c r="CM975" s="23" t="s">
        <v>2021</v>
      </c>
      <c r="CN975" s="22" t="s">
        <v>293</v>
      </c>
    </row>
    <row r="976" spans="1:92" x14ac:dyDescent="0.2">
      <c r="A976" s="9"/>
      <c r="B976" s="10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F976" s="9"/>
      <c r="BG976" s="9"/>
      <c r="BH976" s="9"/>
      <c r="BI976" s="9"/>
      <c r="BJ976" s="9"/>
      <c r="BK976" s="9"/>
      <c r="BL976" s="9"/>
      <c r="BM976" s="9"/>
      <c r="BN976" s="9"/>
      <c r="BO976" s="9"/>
      <c r="CM976" s="23" t="s">
        <v>2021</v>
      </c>
      <c r="CN976" s="22" t="s">
        <v>293</v>
      </c>
    </row>
    <row r="977" spans="1:92" x14ac:dyDescent="0.2">
      <c r="A977" s="9"/>
      <c r="B977" s="10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F977" s="9"/>
      <c r="BG977" s="9"/>
      <c r="BH977" s="9"/>
      <c r="BI977" s="9"/>
      <c r="BJ977" s="9"/>
      <c r="BK977" s="9"/>
      <c r="BL977" s="9"/>
      <c r="BM977" s="9"/>
      <c r="BN977" s="9"/>
      <c r="BO977" s="9"/>
      <c r="CM977" s="23" t="s">
        <v>2021</v>
      </c>
      <c r="CN977" s="22" t="s">
        <v>293</v>
      </c>
    </row>
    <row r="978" spans="1:92" x14ac:dyDescent="0.2">
      <c r="A978" s="9"/>
      <c r="B978" s="10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F978" s="9"/>
      <c r="BG978" s="9"/>
      <c r="BH978" s="9"/>
      <c r="BI978" s="9"/>
      <c r="BJ978" s="9"/>
      <c r="BK978" s="9"/>
      <c r="BL978" s="9"/>
      <c r="BM978" s="9"/>
      <c r="BN978" s="9"/>
      <c r="BO978" s="9"/>
      <c r="CM978" s="23" t="s">
        <v>2021</v>
      </c>
      <c r="CN978" s="22" t="s">
        <v>293</v>
      </c>
    </row>
    <row r="979" spans="1:92" x14ac:dyDescent="0.2">
      <c r="A979" s="9"/>
      <c r="B979" s="10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F979" s="9"/>
      <c r="BG979" s="9"/>
      <c r="BH979" s="9"/>
      <c r="BI979" s="9"/>
      <c r="BJ979" s="9"/>
      <c r="BK979" s="9"/>
      <c r="BL979" s="9"/>
      <c r="BM979" s="9"/>
      <c r="BN979" s="9"/>
      <c r="BO979" s="9"/>
      <c r="CM979" s="23" t="s">
        <v>2021</v>
      </c>
      <c r="CN979" s="22" t="s">
        <v>293</v>
      </c>
    </row>
    <row r="980" spans="1:92" x14ac:dyDescent="0.2">
      <c r="A980" s="9"/>
      <c r="B980" s="10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F980" s="9"/>
      <c r="BG980" s="9"/>
      <c r="BH980" s="9"/>
      <c r="BI980" s="9"/>
      <c r="BJ980" s="9"/>
      <c r="BK980" s="9"/>
      <c r="BL980" s="9"/>
      <c r="BM980" s="9"/>
      <c r="BN980" s="9"/>
      <c r="BO980" s="9"/>
      <c r="CM980" s="23" t="s">
        <v>2021</v>
      </c>
      <c r="CN980" s="22" t="s">
        <v>293</v>
      </c>
    </row>
    <row r="981" spans="1:92" x14ac:dyDescent="0.2">
      <c r="A981" s="9"/>
      <c r="B981" s="10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F981" s="9"/>
      <c r="BG981" s="9"/>
      <c r="BH981" s="9"/>
      <c r="BI981" s="9"/>
      <c r="BJ981" s="9"/>
      <c r="BK981" s="9"/>
      <c r="BL981" s="9"/>
      <c r="BM981" s="9"/>
      <c r="BN981" s="9"/>
      <c r="BO981" s="9"/>
      <c r="CM981" s="23" t="s">
        <v>2021</v>
      </c>
      <c r="CN981" s="22" t="s">
        <v>293</v>
      </c>
    </row>
    <row r="982" spans="1:92" x14ac:dyDescent="0.2">
      <c r="A982" s="9"/>
      <c r="B982" s="10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F982" s="9"/>
      <c r="BG982" s="9"/>
      <c r="BH982" s="9"/>
      <c r="BI982" s="9"/>
      <c r="BJ982" s="9"/>
      <c r="BK982" s="9"/>
      <c r="BL982" s="9"/>
      <c r="BM982" s="9"/>
      <c r="BN982" s="9"/>
      <c r="BO982" s="9"/>
      <c r="CM982" s="23" t="s">
        <v>2021</v>
      </c>
      <c r="CN982" s="22" t="s">
        <v>294</v>
      </c>
    </row>
    <row r="983" spans="1:92" x14ac:dyDescent="0.2">
      <c r="A983" s="9"/>
      <c r="B983" s="10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F983" s="9"/>
      <c r="BG983" s="9"/>
      <c r="BH983" s="9"/>
      <c r="BI983" s="9"/>
      <c r="BJ983" s="9"/>
      <c r="BK983" s="9"/>
      <c r="BL983" s="9"/>
      <c r="BM983" s="9"/>
      <c r="BN983" s="9"/>
      <c r="BO983" s="9"/>
      <c r="CM983" s="23" t="s">
        <v>2021</v>
      </c>
      <c r="CN983" s="22" t="s">
        <v>294</v>
      </c>
    </row>
    <row r="984" spans="1:92" x14ac:dyDescent="0.2">
      <c r="A984" s="9"/>
      <c r="B984" s="10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F984" s="9"/>
      <c r="BG984" s="9"/>
      <c r="BH984" s="9"/>
      <c r="BI984" s="9"/>
      <c r="BJ984" s="9"/>
      <c r="BK984" s="9"/>
      <c r="BL984" s="9"/>
      <c r="BM984" s="9"/>
      <c r="BN984" s="9"/>
      <c r="BO984" s="9"/>
      <c r="CM984" s="23" t="s">
        <v>2021</v>
      </c>
      <c r="CN984" s="22" t="s">
        <v>294</v>
      </c>
    </row>
    <row r="985" spans="1:92" x14ac:dyDescent="0.2">
      <c r="A985" s="9"/>
      <c r="B985" s="10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9"/>
      <c r="AZ985" s="9"/>
      <c r="BA985" s="9"/>
      <c r="BF985" s="9"/>
      <c r="BG985" s="9"/>
      <c r="BH985" s="9"/>
      <c r="BI985" s="9"/>
      <c r="BJ985" s="9"/>
      <c r="BK985" s="9"/>
      <c r="BL985" s="9"/>
      <c r="BM985" s="9"/>
      <c r="BN985" s="9"/>
      <c r="BO985" s="9"/>
      <c r="CM985" s="23" t="s">
        <v>2021</v>
      </c>
      <c r="CN985" s="22" t="s">
        <v>295</v>
      </c>
    </row>
    <row r="986" spans="1:92" x14ac:dyDescent="0.2">
      <c r="A986" s="9"/>
      <c r="B986" s="10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9"/>
      <c r="AZ986" s="9"/>
      <c r="BA986" s="9"/>
      <c r="BF986" s="9"/>
      <c r="BG986" s="9"/>
      <c r="BH986" s="9"/>
      <c r="BI986" s="9"/>
      <c r="BJ986" s="9"/>
      <c r="BK986" s="9"/>
      <c r="BL986" s="9"/>
      <c r="BM986" s="9"/>
      <c r="BN986" s="9"/>
      <c r="BO986" s="9"/>
      <c r="CM986" s="23" t="s">
        <v>2021</v>
      </c>
      <c r="CN986" s="22" t="s">
        <v>295</v>
      </c>
    </row>
    <row r="987" spans="1:92" x14ac:dyDescent="0.2">
      <c r="A987" s="9"/>
      <c r="B987" s="10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9"/>
      <c r="AZ987" s="9"/>
      <c r="BA987" s="9"/>
      <c r="BF987" s="9"/>
      <c r="BG987" s="9"/>
      <c r="BH987" s="9"/>
      <c r="BI987" s="9"/>
      <c r="BJ987" s="9"/>
      <c r="BK987" s="9"/>
      <c r="BL987" s="9"/>
      <c r="BM987" s="9"/>
      <c r="BN987" s="9"/>
      <c r="BO987" s="9"/>
      <c r="CM987" s="23" t="s">
        <v>2021</v>
      </c>
      <c r="CN987" s="22" t="s">
        <v>294</v>
      </c>
    </row>
    <row r="988" spans="1:92" x14ac:dyDescent="0.2">
      <c r="A988" s="9"/>
      <c r="B988" s="10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9"/>
      <c r="AZ988" s="9"/>
      <c r="BA988" s="9"/>
      <c r="BF988" s="9"/>
      <c r="BG988" s="9"/>
      <c r="BH988" s="9"/>
      <c r="BI988" s="9"/>
      <c r="BJ988" s="9"/>
      <c r="BK988" s="9"/>
      <c r="BL988" s="9"/>
      <c r="BM988" s="9"/>
      <c r="BN988" s="9"/>
      <c r="BO988" s="9"/>
      <c r="CM988" s="23" t="s">
        <v>2021</v>
      </c>
      <c r="CN988" s="22" t="s">
        <v>294</v>
      </c>
    </row>
    <row r="989" spans="1:92" x14ac:dyDescent="0.2">
      <c r="A989" s="9"/>
      <c r="B989" s="10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9"/>
      <c r="AZ989" s="9"/>
      <c r="BA989" s="9"/>
      <c r="BF989" s="9"/>
      <c r="BG989" s="9"/>
      <c r="BH989" s="9"/>
      <c r="BI989" s="9"/>
      <c r="BJ989" s="9"/>
      <c r="BK989" s="9"/>
      <c r="BL989" s="9"/>
      <c r="BM989" s="9"/>
      <c r="BN989" s="9"/>
      <c r="BO989" s="9"/>
      <c r="CM989" s="23" t="s">
        <v>2021</v>
      </c>
      <c r="CN989" s="22" t="s">
        <v>295</v>
      </c>
    </row>
    <row r="990" spans="1:92" x14ac:dyDescent="0.2">
      <c r="A990" s="9"/>
      <c r="B990" s="10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  <c r="AV990" s="9"/>
      <c r="AW990" s="9"/>
      <c r="AX990" s="9"/>
      <c r="AY990" s="9"/>
      <c r="AZ990" s="9"/>
      <c r="BA990" s="9"/>
      <c r="BF990" s="9"/>
      <c r="BG990" s="9"/>
      <c r="BH990" s="9"/>
      <c r="BI990" s="9"/>
      <c r="BJ990" s="9"/>
      <c r="BK990" s="9"/>
      <c r="BL990" s="9"/>
      <c r="BM990" s="9"/>
      <c r="BN990" s="9"/>
      <c r="BO990" s="9"/>
      <c r="CM990" s="23" t="s">
        <v>2021</v>
      </c>
      <c r="CN990" s="22" t="s">
        <v>295</v>
      </c>
    </row>
    <row r="991" spans="1:92" x14ac:dyDescent="0.2">
      <c r="A991" s="9"/>
      <c r="B991" s="10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  <c r="AV991" s="9"/>
      <c r="AW991" s="9"/>
      <c r="AX991" s="9"/>
      <c r="AY991" s="9"/>
      <c r="AZ991" s="9"/>
      <c r="BA991" s="9"/>
      <c r="BF991" s="9"/>
      <c r="BG991" s="9"/>
      <c r="BH991" s="9"/>
      <c r="BI991" s="9"/>
      <c r="BJ991" s="9"/>
      <c r="BK991" s="9"/>
      <c r="BL991" s="9"/>
      <c r="BM991" s="9"/>
      <c r="BN991" s="9"/>
      <c r="BO991" s="9"/>
      <c r="CM991" s="23" t="s">
        <v>2021</v>
      </c>
      <c r="CN991" s="22" t="s">
        <v>294</v>
      </c>
    </row>
    <row r="992" spans="1:92" x14ac:dyDescent="0.2">
      <c r="A992" s="9"/>
      <c r="B992" s="10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  <c r="AV992" s="9"/>
      <c r="AW992" s="9"/>
      <c r="AX992" s="9"/>
      <c r="AY992" s="9"/>
      <c r="AZ992" s="9"/>
      <c r="BA992" s="9"/>
      <c r="BF992" s="9"/>
      <c r="BG992" s="9"/>
      <c r="BH992" s="9"/>
      <c r="BI992" s="9"/>
      <c r="BJ992" s="9"/>
      <c r="BK992" s="9"/>
      <c r="BL992" s="9"/>
      <c r="BM992" s="9"/>
      <c r="BN992" s="9"/>
      <c r="BO992" s="9"/>
      <c r="CM992" s="23" t="s">
        <v>2021</v>
      </c>
      <c r="CN992" s="22" t="s">
        <v>294</v>
      </c>
    </row>
    <row r="993" spans="1:92" x14ac:dyDescent="0.2">
      <c r="A993" s="9"/>
      <c r="B993" s="10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  <c r="AV993" s="9"/>
      <c r="AW993" s="9"/>
      <c r="AX993" s="9"/>
      <c r="AY993" s="9"/>
      <c r="AZ993" s="9"/>
      <c r="BA993" s="9"/>
      <c r="BF993" s="9"/>
      <c r="BG993" s="9"/>
      <c r="BH993" s="9"/>
      <c r="BI993" s="9"/>
      <c r="BJ993" s="9"/>
      <c r="BK993" s="9"/>
      <c r="BL993" s="9"/>
      <c r="BM993" s="9"/>
      <c r="BN993" s="9"/>
      <c r="BO993" s="9"/>
      <c r="CM993" s="23" t="s">
        <v>2021</v>
      </c>
      <c r="CN993" s="22" t="s">
        <v>295</v>
      </c>
    </row>
    <row r="994" spans="1:92" x14ac:dyDescent="0.2">
      <c r="A994" s="9"/>
      <c r="B994" s="10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  <c r="AV994" s="9"/>
      <c r="AW994" s="9"/>
      <c r="AX994" s="9"/>
      <c r="AY994" s="9"/>
      <c r="AZ994" s="9"/>
      <c r="BA994" s="9"/>
      <c r="BF994" s="9"/>
      <c r="BG994" s="9"/>
      <c r="BH994" s="9"/>
      <c r="BI994" s="9"/>
      <c r="BJ994" s="9"/>
      <c r="BK994" s="9"/>
      <c r="BL994" s="9"/>
      <c r="BM994" s="9"/>
      <c r="BN994" s="9"/>
      <c r="BO994" s="9"/>
      <c r="CM994" s="23" t="s">
        <v>2021</v>
      </c>
      <c r="CN994" s="22" t="s">
        <v>295</v>
      </c>
    </row>
    <row r="995" spans="1:92" x14ac:dyDescent="0.2">
      <c r="A995" s="9"/>
      <c r="B995" s="10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  <c r="AV995" s="9"/>
      <c r="AW995" s="9"/>
      <c r="AX995" s="9"/>
      <c r="AY995" s="9"/>
      <c r="AZ995" s="9"/>
      <c r="BA995" s="9"/>
      <c r="BF995" s="9"/>
      <c r="BG995" s="9"/>
      <c r="BH995" s="9"/>
      <c r="BI995" s="9"/>
      <c r="BJ995" s="9"/>
      <c r="BK995" s="9"/>
      <c r="BL995" s="9"/>
      <c r="BM995" s="9"/>
      <c r="BN995" s="9"/>
      <c r="BO995" s="9"/>
      <c r="CM995" s="23" t="s">
        <v>2021</v>
      </c>
      <c r="CN995" s="22" t="s">
        <v>294</v>
      </c>
    </row>
    <row r="996" spans="1:92" x14ac:dyDescent="0.2">
      <c r="A996" s="9"/>
      <c r="B996" s="10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  <c r="AV996" s="9"/>
      <c r="AW996" s="9"/>
      <c r="AX996" s="9"/>
      <c r="AY996" s="9"/>
      <c r="AZ996" s="9"/>
      <c r="BA996" s="9"/>
      <c r="BF996" s="9"/>
      <c r="BG996" s="9"/>
      <c r="BH996" s="9"/>
      <c r="BI996" s="9"/>
      <c r="BJ996" s="9"/>
      <c r="BK996" s="9"/>
      <c r="BL996" s="9"/>
      <c r="BM996" s="9"/>
      <c r="BN996" s="9"/>
      <c r="BO996" s="9"/>
      <c r="CM996" s="23" t="s">
        <v>2021</v>
      </c>
      <c r="CN996" s="22" t="s">
        <v>294</v>
      </c>
    </row>
    <row r="997" spans="1:92" x14ac:dyDescent="0.2">
      <c r="A997" s="9"/>
      <c r="B997" s="10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  <c r="AV997" s="9"/>
      <c r="AW997" s="9"/>
      <c r="AX997" s="9"/>
      <c r="AY997" s="9"/>
      <c r="AZ997" s="9"/>
      <c r="BA997" s="9"/>
      <c r="BF997" s="9"/>
      <c r="BG997" s="9"/>
      <c r="BH997" s="9"/>
      <c r="BI997" s="9"/>
      <c r="BJ997" s="9"/>
      <c r="BK997" s="9"/>
      <c r="BL997" s="9"/>
      <c r="BM997" s="9"/>
      <c r="BN997" s="9"/>
      <c r="BO997" s="9"/>
      <c r="CM997" s="23" t="s">
        <v>2021</v>
      </c>
      <c r="CN997" s="22" t="s">
        <v>295</v>
      </c>
    </row>
    <row r="998" spans="1:92" x14ac:dyDescent="0.2">
      <c r="A998" s="9"/>
      <c r="B998" s="10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  <c r="AS998" s="9"/>
      <c r="AT998" s="9"/>
      <c r="AU998" s="9"/>
      <c r="AV998" s="9"/>
      <c r="AW998" s="9"/>
      <c r="AX998" s="9"/>
      <c r="AY998" s="9"/>
      <c r="AZ998" s="9"/>
      <c r="BA998" s="9"/>
      <c r="BF998" s="9"/>
      <c r="BG998" s="9"/>
      <c r="BH998" s="9"/>
      <c r="BI998" s="9"/>
      <c r="BJ998" s="9"/>
      <c r="BK998" s="9"/>
      <c r="BL998" s="9"/>
      <c r="BM998" s="9"/>
      <c r="BN998" s="9"/>
      <c r="BO998" s="9"/>
      <c r="CM998" s="23" t="s">
        <v>2021</v>
      </c>
      <c r="CN998" s="22" t="s">
        <v>295</v>
      </c>
    </row>
    <row r="999" spans="1:92" x14ac:dyDescent="0.2">
      <c r="A999" s="9"/>
      <c r="B999" s="10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  <c r="AV999" s="9"/>
      <c r="AW999" s="9"/>
      <c r="AX999" s="9"/>
      <c r="AY999" s="9"/>
      <c r="AZ999" s="9"/>
      <c r="BA999" s="9"/>
      <c r="BF999" s="9"/>
      <c r="BG999" s="9"/>
      <c r="BH999" s="9"/>
      <c r="BI999" s="9"/>
      <c r="BJ999" s="9"/>
      <c r="BK999" s="9"/>
      <c r="BL999" s="9"/>
      <c r="BM999" s="9"/>
      <c r="BN999" s="9"/>
      <c r="BO999" s="9"/>
      <c r="CM999" s="23" t="s">
        <v>2021</v>
      </c>
      <c r="CN999" s="22" t="s">
        <v>294</v>
      </c>
    </row>
    <row r="1000" spans="1:92" x14ac:dyDescent="0.2">
      <c r="A1000" s="9"/>
      <c r="B1000" s="10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  <c r="AV1000" s="9"/>
      <c r="AW1000" s="9"/>
      <c r="AX1000" s="9"/>
      <c r="AY1000" s="9"/>
      <c r="AZ1000" s="9"/>
      <c r="BA1000" s="9"/>
      <c r="BF1000" s="9"/>
      <c r="BG1000" s="9"/>
      <c r="BH1000" s="9"/>
      <c r="BI1000" s="9"/>
      <c r="BJ1000" s="9"/>
      <c r="BK1000" s="9"/>
      <c r="BL1000" s="9"/>
      <c r="BM1000" s="9"/>
      <c r="BN1000" s="9"/>
      <c r="BO1000" s="9"/>
      <c r="CM1000" s="23" t="s">
        <v>2021</v>
      </c>
      <c r="CN1000" s="22" t="s">
        <v>294</v>
      </c>
    </row>
    <row r="1001" spans="1:92" x14ac:dyDescent="0.2">
      <c r="A1001" s="9"/>
      <c r="B1001" s="10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  <c r="AV1001" s="9"/>
      <c r="AW1001" s="9"/>
      <c r="AX1001" s="9"/>
      <c r="AY1001" s="9"/>
      <c r="AZ1001" s="9"/>
      <c r="BA1001" s="9"/>
      <c r="BF1001" s="9"/>
      <c r="BG1001" s="9"/>
      <c r="BH1001" s="9"/>
      <c r="BI1001" s="9"/>
      <c r="BJ1001" s="9"/>
      <c r="BK1001" s="9"/>
      <c r="BL1001" s="9"/>
      <c r="BM1001" s="9"/>
      <c r="BN1001" s="9"/>
      <c r="BO1001" s="9"/>
      <c r="CM1001" s="23" t="s">
        <v>2021</v>
      </c>
      <c r="CN1001" s="22" t="s">
        <v>295</v>
      </c>
    </row>
    <row r="1002" spans="1:92" x14ac:dyDescent="0.2">
      <c r="A1002" s="9"/>
      <c r="B1002" s="10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  <c r="AV1002" s="9"/>
      <c r="AW1002" s="9"/>
      <c r="AX1002" s="9"/>
      <c r="AY1002" s="9"/>
      <c r="AZ1002" s="9"/>
      <c r="BA1002" s="9"/>
      <c r="BF1002" s="9"/>
      <c r="BG1002" s="9"/>
      <c r="BH1002" s="9"/>
      <c r="BI1002" s="9"/>
      <c r="BJ1002" s="9"/>
      <c r="BK1002" s="9"/>
      <c r="BL1002" s="9"/>
      <c r="BM1002" s="9"/>
      <c r="BN1002" s="9"/>
      <c r="BO1002" s="9"/>
      <c r="CM1002" s="23" t="s">
        <v>2021</v>
      </c>
      <c r="CN1002" s="22" t="s">
        <v>295</v>
      </c>
    </row>
    <row r="1003" spans="1:92" x14ac:dyDescent="0.2">
      <c r="A1003" s="9"/>
      <c r="B1003" s="10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  <c r="AV1003" s="9"/>
      <c r="AW1003" s="9"/>
      <c r="AX1003" s="9"/>
      <c r="AY1003" s="9"/>
      <c r="AZ1003" s="9"/>
      <c r="BA1003" s="9"/>
      <c r="BF1003" s="9"/>
      <c r="BG1003" s="9"/>
      <c r="BH1003" s="9"/>
      <c r="BI1003" s="9"/>
      <c r="BJ1003" s="9"/>
      <c r="BK1003" s="9"/>
      <c r="BL1003" s="9"/>
      <c r="BM1003" s="9"/>
      <c r="BN1003" s="9"/>
      <c r="BO1003" s="9"/>
      <c r="CM1003" s="23" t="s">
        <v>2021</v>
      </c>
      <c r="CN1003" s="22" t="s">
        <v>294</v>
      </c>
    </row>
    <row r="1004" spans="1:92" x14ac:dyDescent="0.2">
      <c r="A1004" s="9"/>
      <c r="B1004" s="10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  <c r="AV1004" s="9"/>
      <c r="AW1004" s="9"/>
      <c r="AX1004" s="9"/>
      <c r="AY1004" s="9"/>
      <c r="AZ1004" s="9"/>
      <c r="BA1004" s="9"/>
      <c r="BF1004" s="9"/>
      <c r="BG1004" s="9"/>
      <c r="BH1004" s="9"/>
      <c r="BI1004" s="9"/>
      <c r="BJ1004" s="9"/>
      <c r="BK1004" s="9"/>
      <c r="BL1004" s="9"/>
      <c r="BM1004" s="9"/>
      <c r="BN1004" s="9"/>
      <c r="BO1004" s="9"/>
      <c r="CM1004" s="23" t="s">
        <v>2021</v>
      </c>
      <c r="CN1004" s="22" t="s">
        <v>294</v>
      </c>
    </row>
    <row r="1005" spans="1:92" x14ac:dyDescent="0.2">
      <c r="A1005" s="9"/>
      <c r="B1005" s="10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  <c r="AV1005" s="9"/>
      <c r="AW1005" s="9"/>
      <c r="AX1005" s="9"/>
      <c r="AY1005" s="9"/>
      <c r="AZ1005" s="9"/>
      <c r="BA1005" s="9"/>
      <c r="BF1005" s="9"/>
      <c r="BG1005" s="9"/>
      <c r="BH1005" s="9"/>
      <c r="BI1005" s="9"/>
      <c r="BJ1005" s="9"/>
      <c r="BK1005" s="9"/>
      <c r="BL1005" s="9"/>
      <c r="BM1005" s="9"/>
      <c r="BN1005" s="9"/>
      <c r="BO1005" s="9"/>
      <c r="CM1005" s="23" t="s">
        <v>2021</v>
      </c>
      <c r="CN1005" s="22" t="s">
        <v>295</v>
      </c>
    </row>
    <row r="1006" spans="1:92" x14ac:dyDescent="0.2">
      <c r="A1006" s="9"/>
      <c r="B1006" s="10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E1006" s="9"/>
      <c r="AF1006" s="9"/>
      <c r="AG1006" s="9"/>
      <c r="AH1006" s="9"/>
      <c r="AI1006" s="9"/>
      <c r="AJ1006" s="9"/>
      <c r="AK1006" s="9"/>
      <c r="AL1006" s="9"/>
      <c r="AM1006" s="9"/>
      <c r="AN1006" s="9"/>
      <c r="AO1006" s="9"/>
      <c r="AP1006" s="9"/>
      <c r="AQ1006" s="9"/>
      <c r="AR1006" s="9"/>
      <c r="AS1006" s="9"/>
      <c r="AT1006" s="9"/>
      <c r="AU1006" s="9"/>
      <c r="AV1006" s="9"/>
      <c r="AW1006" s="9"/>
      <c r="AX1006" s="9"/>
      <c r="AY1006" s="9"/>
      <c r="AZ1006" s="9"/>
      <c r="BA1006" s="9"/>
      <c r="BF1006" s="9"/>
      <c r="BG1006" s="9"/>
      <c r="BH1006" s="9"/>
      <c r="BI1006" s="9"/>
      <c r="BJ1006" s="9"/>
      <c r="BK1006" s="9"/>
      <c r="BL1006" s="9"/>
      <c r="BM1006" s="9"/>
      <c r="BN1006" s="9"/>
      <c r="BO1006" s="9"/>
      <c r="CM1006" s="23" t="s">
        <v>2021</v>
      </c>
      <c r="CN1006" s="22" t="s">
        <v>297</v>
      </c>
    </row>
    <row r="1007" spans="1:92" x14ac:dyDescent="0.2">
      <c r="A1007" s="9"/>
      <c r="B1007" s="10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E1007" s="9"/>
      <c r="AF1007" s="9"/>
      <c r="AG1007" s="9"/>
      <c r="AH1007" s="9"/>
      <c r="AI1007" s="9"/>
      <c r="AJ1007" s="9"/>
      <c r="AK1007" s="9"/>
      <c r="AL1007" s="9"/>
      <c r="AM1007" s="9"/>
      <c r="AN1007" s="9"/>
      <c r="AO1007" s="9"/>
      <c r="AP1007" s="9"/>
      <c r="AQ1007" s="9"/>
      <c r="AR1007" s="9"/>
      <c r="AS1007" s="9"/>
      <c r="AT1007" s="9"/>
      <c r="AU1007" s="9"/>
      <c r="AV1007" s="9"/>
      <c r="AW1007" s="9"/>
      <c r="AX1007" s="9"/>
      <c r="AY1007" s="9"/>
      <c r="AZ1007" s="9"/>
      <c r="BA1007" s="9"/>
      <c r="BF1007" s="9"/>
      <c r="BG1007" s="9"/>
      <c r="BH1007" s="9"/>
      <c r="BI1007" s="9"/>
      <c r="BJ1007" s="9"/>
      <c r="BK1007" s="9"/>
      <c r="BL1007" s="9"/>
      <c r="BM1007" s="9"/>
      <c r="BN1007" s="9"/>
      <c r="BO1007" s="9"/>
      <c r="CM1007" s="23" t="s">
        <v>2021</v>
      </c>
      <c r="CN1007" s="22" t="s">
        <v>297</v>
      </c>
    </row>
    <row r="1008" spans="1:92" x14ac:dyDescent="0.2">
      <c r="A1008" s="9"/>
      <c r="B1008" s="10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E1008" s="9"/>
      <c r="AF1008" s="9"/>
      <c r="AG1008" s="9"/>
      <c r="AH1008" s="9"/>
      <c r="AI1008" s="9"/>
      <c r="AJ1008" s="9"/>
      <c r="AK1008" s="9"/>
      <c r="AL1008" s="9"/>
      <c r="AM1008" s="9"/>
      <c r="AN1008" s="9"/>
      <c r="AO1008" s="9"/>
      <c r="AP1008" s="9"/>
      <c r="AQ1008" s="9"/>
      <c r="AR1008" s="9"/>
      <c r="AS1008" s="9"/>
      <c r="AT1008" s="9"/>
      <c r="AU1008" s="9"/>
      <c r="AV1008" s="9"/>
      <c r="AW1008" s="9"/>
      <c r="AX1008" s="9"/>
      <c r="AY1008" s="9"/>
      <c r="AZ1008" s="9"/>
      <c r="BA1008" s="9"/>
      <c r="BF1008" s="9"/>
      <c r="BG1008" s="9"/>
      <c r="BH1008" s="9"/>
      <c r="BI1008" s="9"/>
      <c r="BJ1008" s="9"/>
      <c r="BK1008" s="9"/>
      <c r="BL1008" s="9"/>
      <c r="BM1008" s="9"/>
      <c r="BN1008" s="9"/>
      <c r="BO1008" s="9"/>
      <c r="CM1008" s="23" t="s">
        <v>2021</v>
      </c>
      <c r="CN1008" s="22" t="s">
        <v>296</v>
      </c>
    </row>
    <row r="1009" spans="1:92" x14ac:dyDescent="0.2">
      <c r="A1009" s="9"/>
      <c r="B1009" s="10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E1009" s="9"/>
      <c r="AF1009" s="9"/>
      <c r="AG1009" s="9"/>
      <c r="AH1009" s="9"/>
      <c r="AI1009" s="9"/>
      <c r="AJ1009" s="9"/>
      <c r="AK1009" s="9"/>
      <c r="AL1009" s="9"/>
      <c r="AM1009" s="9"/>
      <c r="AN1009" s="9"/>
      <c r="AO1009" s="9"/>
      <c r="AP1009" s="9"/>
      <c r="AQ1009" s="9"/>
      <c r="AR1009" s="9"/>
      <c r="AS1009" s="9"/>
      <c r="AT1009" s="9"/>
      <c r="AU1009" s="9"/>
      <c r="AV1009" s="9"/>
      <c r="AW1009" s="9"/>
      <c r="AX1009" s="9"/>
      <c r="AY1009" s="9"/>
      <c r="AZ1009" s="9"/>
      <c r="BA1009" s="9"/>
      <c r="BF1009" s="9"/>
      <c r="BG1009" s="9"/>
      <c r="BH1009" s="9"/>
      <c r="BI1009" s="9"/>
      <c r="BJ1009" s="9"/>
      <c r="BK1009" s="9"/>
      <c r="BL1009" s="9"/>
      <c r="BM1009" s="9"/>
      <c r="BN1009" s="9"/>
      <c r="BO1009" s="9"/>
      <c r="CM1009" s="23" t="s">
        <v>2021</v>
      </c>
      <c r="CN1009" s="22" t="s">
        <v>298</v>
      </c>
    </row>
    <row r="1010" spans="1:92" x14ac:dyDescent="0.2">
      <c r="A1010" s="9"/>
      <c r="B1010" s="10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E1010" s="9"/>
      <c r="AF1010" s="9"/>
      <c r="AG1010" s="9"/>
      <c r="AH1010" s="9"/>
      <c r="AI1010" s="9"/>
      <c r="AJ1010" s="9"/>
      <c r="AK1010" s="9"/>
      <c r="AL1010" s="9"/>
      <c r="AM1010" s="9"/>
      <c r="AN1010" s="9"/>
      <c r="AO1010" s="9"/>
      <c r="AP1010" s="9"/>
      <c r="AQ1010" s="9"/>
      <c r="AR1010" s="9"/>
      <c r="AS1010" s="9"/>
      <c r="AT1010" s="9"/>
      <c r="AU1010" s="9"/>
      <c r="AV1010" s="9"/>
      <c r="AW1010" s="9"/>
      <c r="AX1010" s="9"/>
      <c r="AY1010" s="9"/>
      <c r="AZ1010" s="9"/>
      <c r="BA1010" s="9"/>
      <c r="BF1010" s="9"/>
      <c r="BG1010" s="9"/>
      <c r="BH1010" s="9"/>
      <c r="BI1010" s="9"/>
      <c r="BJ1010" s="9"/>
      <c r="BK1010" s="9"/>
      <c r="BL1010" s="9"/>
      <c r="BM1010" s="9"/>
      <c r="BN1010" s="9"/>
      <c r="BO1010" s="9"/>
      <c r="CM1010" s="23" t="s">
        <v>2021</v>
      </c>
      <c r="CN1010" s="22" t="s">
        <v>298</v>
      </c>
    </row>
    <row r="1011" spans="1:92" x14ac:dyDescent="0.2">
      <c r="A1011" s="9"/>
      <c r="B1011" s="10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E1011" s="9"/>
      <c r="AF1011" s="9"/>
      <c r="AG1011" s="9"/>
      <c r="AH1011" s="9"/>
      <c r="AI1011" s="9"/>
      <c r="AJ1011" s="9"/>
      <c r="AK1011" s="9"/>
      <c r="AL1011" s="9"/>
      <c r="AM1011" s="9"/>
      <c r="AN1011" s="9"/>
      <c r="AO1011" s="9"/>
      <c r="AP1011" s="9"/>
      <c r="AQ1011" s="9"/>
      <c r="AR1011" s="9"/>
      <c r="AS1011" s="9"/>
      <c r="AT1011" s="9"/>
      <c r="AU1011" s="9"/>
      <c r="AV1011" s="9"/>
      <c r="AW1011" s="9"/>
      <c r="AX1011" s="9"/>
      <c r="AY1011" s="9"/>
      <c r="AZ1011" s="9"/>
      <c r="BA1011" s="9"/>
      <c r="BF1011" s="9"/>
      <c r="BG1011" s="9"/>
      <c r="BH1011" s="9"/>
      <c r="BI1011" s="9"/>
      <c r="BJ1011" s="9"/>
      <c r="BK1011" s="9"/>
      <c r="BL1011" s="9"/>
      <c r="BM1011" s="9"/>
      <c r="BN1011" s="9"/>
      <c r="BO1011" s="9"/>
      <c r="CM1011" s="23" t="s">
        <v>2021</v>
      </c>
      <c r="CN1011" s="22" t="s">
        <v>297</v>
      </c>
    </row>
    <row r="1012" spans="1:92" x14ac:dyDescent="0.2">
      <c r="A1012" s="9"/>
      <c r="B1012" s="10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E1012" s="9"/>
      <c r="AF1012" s="9"/>
      <c r="AG1012" s="9"/>
      <c r="AH1012" s="9"/>
      <c r="AI1012" s="9"/>
      <c r="AJ1012" s="9"/>
      <c r="AK1012" s="9"/>
      <c r="AL1012" s="9"/>
      <c r="AM1012" s="9"/>
      <c r="AN1012" s="9"/>
      <c r="AO1012" s="9"/>
      <c r="AP1012" s="9"/>
      <c r="AQ1012" s="9"/>
      <c r="AR1012" s="9"/>
      <c r="AS1012" s="9"/>
      <c r="AT1012" s="9"/>
      <c r="AU1012" s="9"/>
      <c r="AV1012" s="9"/>
      <c r="AW1012" s="9"/>
      <c r="AX1012" s="9"/>
      <c r="AY1012" s="9"/>
      <c r="AZ1012" s="9"/>
      <c r="BA1012" s="9"/>
      <c r="BF1012" s="9"/>
      <c r="BG1012" s="9"/>
      <c r="BH1012" s="9"/>
      <c r="BI1012" s="9"/>
      <c r="BJ1012" s="9"/>
      <c r="BK1012" s="9"/>
      <c r="BL1012" s="9"/>
      <c r="BM1012" s="9"/>
      <c r="BN1012" s="9"/>
      <c r="BO1012" s="9"/>
      <c r="CM1012" s="23" t="s">
        <v>2021</v>
      </c>
      <c r="CN1012" s="22" t="s">
        <v>296</v>
      </c>
    </row>
    <row r="1013" spans="1:92" x14ac:dyDescent="0.2">
      <c r="A1013" s="9"/>
      <c r="B1013" s="10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E1013" s="9"/>
      <c r="AF1013" s="9"/>
      <c r="AG1013" s="9"/>
      <c r="AH1013" s="9"/>
      <c r="AI1013" s="9"/>
      <c r="AJ1013" s="9"/>
      <c r="AK1013" s="9"/>
      <c r="AL1013" s="9"/>
      <c r="AM1013" s="9"/>
      <c r="AN1013" s="9"/>
      <c r="AO1013" s="9"/>
      <c r="AP1013" s="9"/>
      <c r="AQ1013" s="9"/>
      <c r="AR1013" s="9"/>
      <c r="AS1013" s="9"/>
      <c r="AT1013" s="9"/>
      <c r="AU1013" s="9"/>
      <c r="AV1013" s="9"/>
      <c r="AW1013" s="9"/>
      <c r="AX1013" s="9"/>
      <c r="AY1013" s="9"/>
      <c r="AZ1013" s="9"/>
      <c r="BA1013" s="9"/>
      <c r="BF1013" s="9"/>
      <c r="BG1013" s="9"/>
      <c r="BH1013" s="9"/>
      <c r="BI1013" s="9"/>
      <c r="BJ1013" s="9"/>
      <c r="BK1013" s="9"/>
      <c r="BL1013" s="9"/>
      <c r="BM1013" s="9"/>
      <c r="BN1013" s="9"/>
      <c r="BO1013" s="9"/>
      <c r="CM1013" s="23" t="s">
        <v>2021</v>
      </c>
      <c r="CN1013" s="22" t="s">
        <v>298</v>
      </c>
    </row>
    <row r="1014" spans="1:92" x14ac:dyDescent="0.2">
      <c r="A1014" s="9"/>
      <c r="B1014" s="10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E1014" s="9"/>
      <c r="AF1014" s="9"/>
      <c r="AG1014" s="9"/>
      <c r="AH1014" s="9"/>
      <c r="AI1014" s="9"/>
      <c r="AJ1014" s="9"/>
      <c r="AK1014" s="9"/>
      <c r="AL1014" s="9"/>
      <c r="AM1014" s="9"/>
      <c r="AN1014" s="9"/>
      <c r="AO1014" s="9"/>
      <c r="AP1014" s="9"/>
      <c r="AQ1014" s="9"/>
      <c r="AR1014" s="9"/>
      <c r="AS1014" s="9"/>
      <c r="AT1014" s="9"/>
      <c r="AU1014" s="9"/>
      <c r="AV1014" s="9"/>
      <c r="AW1014" s="9"/>
      <c r="AX1014" s="9"/>
      <c r="AY1014" s="9"/>
      <c r="AZ1014" s="9"/>
      <c r="BA1014" s="9"/>
      <c r="BF1014" s="9"/>
      <c r="BG1014" s="9"/>
      <c r="BH1014" s="9"/>
      <c r="BI1014" s="9"/>
      <c r="BJ1014" s="9"/>
      <c r="BK1014" s="9"/>
      <c r="BL1014" s="9"/>
      <c r="BM1014" s="9"/>
      <c r="BN1014" s="9"/>
      <c r="BO1014" s="9"/>
      <c r="CM1014" s="23" t="s">
        <v>2021</v>
      </c>
      <c r="CN1014" s="22" t="s">
        <v>298</v>
      </c>
    </row>
    <row r="1015" spans="1:92" x14ac:dyDescent="0.2">
      <c r="A1015" s="9"/>
      <c r="B1015" s="10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E1015" s="9"/>
      <c r="AF1015" s="9"/>
      <c r="AG1015" s="9"/>
      <c r="AH1015" s="9"/>
      <c r="AI1015" s="9"/>
      <c r="AJ1015" s="9"/>
      <c r="AK1015" s="9"/>
      <c r="AL1015" s="9"/>
      <c r="AM1015" s="9"/>
      <c r="AN1015" s="9"/>
      <c r="AO1015" s="9"/>
      <c r="AP1015" s="9"/>
      <c r="AQ1015" s="9"/>
      <c r="AR1015" s="9"/>
      <c r="AS1015" s="9"/>
      <c r="AT1015" s="9"/>
      <c r="AU1015" s="9"/>
      <c r="AV1015" s="9"/>
      <c r="AW1015" s="9"/>
      <c r="AX1015" s="9"/>
      <c r="AY1015" s="9"/>
      <c r="AZ1015" s="9"/>
      <c r="BA1015" s="9"/>
      <c r="BF1015" s="9"/>
      <c r="BG1015" s="9"/>
      <c r="BH1015" s="9"/>
      <c r="BI1015" s="9"/>
      <c r="BJ1015" s="9"/>
      <c r="BK1015" s="9"/>
      <c r="BL1015" s="9"/>
      <c r="BM1015" s="9"/>
      <c r="BN1015" s="9"/>
      <c r="BO1015" s="9"/>
      <c r="CM1015" s="23" t="s">
        <v>2021</v>
      </c>
      <c r="CN1015" s="22" t="s">
        <v>297</v>
      </c>
    </row>
    <row r="1016" spans="1:92" x14ac:dyDescent="0.2">
      <c r="A1016" s="9"/>
      <c r="B1016" s="10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E1016" s="9"/>
      <c r="AF1016" s="9"/>
      <c r="AG1016" s="9"/>
      <c r="AH1016" s="9"/>
      <c r="AI1016" s="9"/>
      <c r="AJ1016" s="9"/>
      <c r="AK1016" s="9"/>
      <c r="AL1016" s="9"/>
      <c r="AM1016" s="9"/>
      <c r="AN1016" s="9"/>
      <c r="AO1016" s="9"/>
      <c r="AP1016" s="9"/>
      <c r="AQ1016" s="9"/>
      <c r="AR1016" s="9"/>
      <c r="AS1016" s="9"/>
      <c r="AT1016" s="9"/>
      <c r="AU1016" s="9"/>
      <c r="AV1016" s="9"/>
      <c r="AW1016" s="9"/>
      <c r="AX1016" s="9"/>
      <c r="AY1016" s="9"/>
      <c r="AZ1016" s="9"/>
      <c r="BA1016" s="9"/>
      <c r="BF1016" s="9"/>
      <c r="BG1016" s="9"/>
      <c r="BH1016" s="9"/>
      <c r="BI1016" s="9"/>
      <c r="BJ1016" s="9"/>
      <c r="BK1016" s="9"/>
      <c r="BL1016" s="9"/>
      <c r="BM1016" s="9"/>
      <c r="BN1016" s="9"/>
      <c r="BO1016" s="9"/>
      <c r="CM1016" s="23" t="s">
        <v>2021</v>
      </c>
      <c r="CN1016" s="22" t="s">
        <v>296</v>
      </c>
    </row>
    <row r="1017" spans="1:92" x14ac:dyDescent="0.2">
      <c r="A1017" s="9"/>
      <c r="B1017" s="10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E1017" s="9"/>
      <c r="AF1017" s="9"/>
      <c r="AG1017" s="9"/>
      <c r="AH1017" s="9"/>
      <c r="AI1017" s="9"/>
      <c r="AJ1017" s="9"/>
      <c r="AK1017" s="9"/>
      <c r="AL1017" s="9"/>
      <c r="AM1017" s="9"/>
      <c r="AN1017" s="9"/>
      <c r="AO1017" s="9"/>
      <c r="AP1017" s="9"/>
      <c r="AQ1017" s="9"/>
      <c r="AR1017" s="9"/>
      <c r="AS1017" s="9"/>
      <c r="AT1017" s="9"/>
      <c r="AU1017" s="9"/>
      <c r="AV1017" s="9"/>
      <c r="AW1017" s="9"/>
      <c r="AX1017" s="9"/>
      <c r="AY1017" s="9"/>
      <c r="AZ1017" s="9"/>
      <c r="BA1017" s="9"/>
      <c r="BF1017" s="9"/>
      <c r="BG1017" s="9"/>
      <c r="BH1017" s="9"/>
      <c r="BI1017" s="9"/>
      <c r="BJ1017" s="9"/>
      <c r="BK1017" s="9"/>
      <c r="BL1017" s="9"/>
      <c r="BM1017" s="9"/>
      <c r="BN1017" s="9"/>
      <c r="BO1017" s="9"/>
      <c r="CM1017" s="23" t="s">
        <v>2021</v>
      </c>
      <c r="CN1017" s="22" t="s">
        <v>298</v>
      </c>
    </row>
    <row r="1018" spans="1:92" x14ac:dyDescent="0.2">
      <c r="A1018" s="9"/>
      <c r="B1018" s="10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E1018" s="9"/>
      <c r="AF1018" s="9"/>
      <c r="AG1018" s="9"/>
      <c r="AH1018" s="9"/>
      <c r="AI1018" s="9"/>
      <c r="AJ1018" s="9"/>
      <c r="AK1018" s="9"/>
      <c r="AL1018" s="9"/>
      <c r="AM1018" s="9"/>
      <c r="AN1018" s="9"/>
      <c r="AO1018" s="9"/>
      <c r="AP1018" s="9"/>
      <c r="AQ1018" s="9"/>
      <c r="AR1018" s="9"/>
      <c r="AS1018" s="9"/>
      <c r="AT1018" s="9"/>
      <c r="AU1018" s="9"/>
      <c r="AV1018" s="9"/>
      <c r="AW1018" s="9"/>
      <c r="AX1018" s="9"/>
      <c r="AY1018" s="9"/>
      <c r="AZ1018" s="9"/>
      <c r="BA1018" s="9"/>
      <c r="BF1018" s="9"/>
      <c r="BG1018" s="9"/>
      <c r="BH1018" s="9"/>
      <c r="BI1018" s="9"/>
      <c r="BJ1018" s="9"/>
      <c r="BK1018" s="9"/>
      <c r="BL1018" s="9"/>
      <c r="BM1018" s="9"/>
      <c r="BN1018" s="9"/>
      <c r="BO1018" s="9"/>
      <c r="CM1018" s="23" t="s">
        <v>2021</v>
      </c>
      <c r="CN1018" s="22" t="s">
        <v>298</v>
      </c>
    </row>
    <row r="1019" spans="1:92" x14ac:dyDescent="0.2">
      <c r="A1019" s="9"/>
      <c r="B1019" s="10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E1019" s="9"/>
      <c r="AF1019" s="9"/>
      <c r="AG1019" s="9"/>
      <c r="AH1019" s="9"/>
      <c r="AI1019" s="9"/>
      <c r="AJ1019" s="9"/>
      <c r="AK1019" s="9"/>
      <c r="AL1019" s="9"/>
      <c r="AM1019" s="9"/>
      <c r="AN1019" s="9"/>
      <c r="AO1019" s="9"/>
      <c r="AP1019" s="9"/>
      <c r="AQ1019" s="9"/>
      <c r="AR1019" s="9"/>
      <c r="AS1019" s="9"/>
      <c r="AT1019" s="9"/>
      <c r="AU1019" s="9"/>
      <c r="AV1019" s="9"/>
      <c r="AW1019" s="9"/>
      <c r="AX1019" s="9"/>
      <c r="AY1019" s="9"/>
      <c r="AZ1019" s="9"/>
      <c r="BA1019" s="9"/>
      <c r="BF1019" s="9"/>
      <c r="BG1019" s="9"/>
      <c r="BH1019" s="9"/>
      <c r="BI1019" s="9"/>
      <c r="BJ1019" s="9"/>
      <c r="BK1019" s="9"/>
      <c r="BL1019" s="9"/>
      <c r="BM1019" s="9"/>
      <c r="BN1019" s="9"/>
      <c r="BO1019" s="9"/>
      <c r="CM1019" s="23" t="s">
        <v>2021</v>
      </c>
      <c r="CN1019" s="22" t="s">
        <v>297</v>
      </c>
    </row>
    <row r="1020" spans="1:92" x14ac:dyDescent="0.2">
      <c r="A1020" s="9"/>
      <c r="B1020" s="10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E1020" s="9"/>
      <c r="AF1020" s="9"/>
      <c r="AG1020" s="9"/>
      <c r="AH1020" s="9"/>
      <c r="AI1020" s="9"/>
      <c r="AJ1020" s="9"/>
      <c r="AK1020" s="9"/>
      <c r="AL1020" s="9"/>
      <c r="AM1020" s="9"/>
      <c r="AN1020" s="9"/>
      <c r="AO1020" s="9"/>
      <c r="AP1020" s="9"/>
      <c r="AQ1020" s="9"/>
      <c r="AR1020" s="9"/>
      <c r="AS1020" s="9"/>
      <c r="AT1020" s="9"/>
      <c r="AU1020" s="9"/>
      <c r="AV1020" s="9"/>
      <c r="AW1020" s="9"/>
      <c r="AX1020" s="9"/>
      <c r="AY1020" s="9"/>
      <c r="AZ1020" s="9"/>
      <c r="BA1020" s="9"/>
      <c r="BF1020" s="9"/>
      <c r="BG1020" s="9"/>
      <c r="BH1020" s="9"/>
      <c r="BI1020" s="9"/>
      <c r="BJ1020" s="9"/>
      <c r="BK1020" s="9"/>
      <c r="BL1020" s="9"/>
      <c r="BM1020" s="9"/>
      <c r="BN1020" s="9"/>
      <c r="BO1020" s="9"/>
      <c r="CM1020" s="23" t="s">
        <v>2021</v>
      </c>
      <c r="CN1020" s="22" t="s">
        <v>296</v>
      </c>
    </row>
    <row r="1021" spans="1:92" x14ac:dyDescent="0.2">
      <c r="A1021" s="9"/>
      <c r="B1021" s="10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E1021" s="9"/>
      <c r="AF1021" s="9"/>
      <c r="AG1021" s="9"/>
      <c r="AH1021" s="9"/>
      <c r="AI1021" s="9"/>
      <c r="AJ1021" s="9"/>
      <c r="AK1021" s="9"/>
      <c r="AL1021" s="9"/>
      <c r="AM1021" s="9"/>
      <c r="AN1021" s="9"/>
      <c r="AO1021" s="9"/>
      <c r="AP1021" s="9"/>
      <c r="AQ1021" s="9"/>
      <c r="AR1021" s="9"/>
      <c r="AS1021" s="9"/>
      <c r="AT1021" s="9"/>
      <c r="AU1021" s="9"/>
      <c r="AV1021" s="9"/>
      <c r="AW1021" s="9"/>
      <c r="AX1021" s="9"/>
      <c r="AY1021" s="9"/>
      <c r="AZ1021" s="9"/>
      <c r="BA1021" s="9"/>
      <c r="BF1021" s="9"/>
      <c r="BG1021" s="9"/>
      <c r="BH1021" s="9"/>
      <c r="BI1021" s="9"/>
      <c r="BJ1021" s="9"/>
      <c r="BK1021" s="9"/>
      <c r="BL1021" s="9"/>
      <c r="BM1021" s="9"/>
      <c r="BN1021" s="9"/>
      <c r="BO1021" s="9"/>
      <c r="CM1021" s="23" t="s">
        <v>2021</v>
      </c>
      <c r="CN1021" s="22" t="s">
        <v>298</v>
      </c>
    </row>
    <row r="1022" spans="1:92" x14ac:dyDescent="0.2">
      <c r="A1022" s="9"/>
      <c r="B1022" s="10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E1022" s="9"/>
      <c r="AF1022" s="9"/>
      <c r="AG1022" s="9"/>
      <c r="AH1022" s="9"/>
      <c r="AI1022" s="9"/>
      <c r="AJ1022" s="9"/>
      <c r="AK1022" s="9"/>
      <c r="AL1022" s="9"/>
      <c r="AM1022" s="9"/>
      <c r="AN1022" s="9"/>
      <c r="AO1022" s="9"/>
      <c r="AP1022" s="9"/>
      <c r="AQ1022" s="9"/>
      <c r="AR1022" s="9"/>
      <c r="AS1022" s="9"/>
      <c r="AT1022" s="9"/>
      <c r="AU1022" s="9"/>
      <c r="AV1022" s="9"/>
      <c r="AW1022" s="9"/>
      <c r="AX1022" s="9"/>
      <c r="AY1022" s="9"/>
      <c r="AZ1022" s="9"/>
      <c r="BA1022" s="9"/>
      <c r="BF1022" s="9"/>
      <c r="BG1022" s="9"/>
      <c r="BH1022" s="9"/>
      <c r="BI1022" s="9"/>
      <c r="BJ1022" s="9"/>
      <c r="BK1022" s="9"/>
      <c r="BL1022" s="9"/>
      <c r="BM1022" s="9"/>
      <c r="BN1022" s="9"/>
      <c r="BO1022" s="9"/>
      <c r="CM1022" s="23" t="s">
        <v>2021</v>
      </c>
      <c r="CN1022" s="22" t="s">
        <v>298</v>
      </c>
    </row>
    <row r="1023" spans="1:92" x14ac:dyDescent="0.2">
      <c r="A1023" s="9"/>
      <c r="B1023" s="10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E1023" s="9"/>
      <c r="AF1023" s="9"/>
      <c r="AG1023" s="9"/>
      <c r="AH1023" s="9"/>
      <c r="AI1023" s="9"/>
      <c r="AJ1023" s="9"/>
      <c r="AK1023" s="9"/>
      <c r="AL1023" s="9"/>
      <c r="AM1023" s="9"/>
      <c r="AN1023" s="9"/>
      <c r="AO1023" s="9"/>
      <c r="AP1023" s="9"/>
      <c r="AQ1023" s="9"/>
      <c r="AR1023" s="9"/>
      <c r="AS1023" s="9"/>
      <c r="AT1023" s="9"/>
      <c r="AU1023" s="9"/>
      <c r="AV1023" s="9"/>
      <c r="AW1023" s="9"/>
      <c r="AX1023" s="9"/>
      <c r="AY1023" s="9"/>
      <c r="AZ1023" s="9"/>
      <c r="BA1023" s="9"/>
      <c r="BF1023" s="9"/>
      <c r="BG1023" s="9"/>
      <c r="BH1023" s="9"/>
      <c r="BI1023" s="9"/>
      <c r="BJ1023" s="9"/>
      <c r="BK1023" s="9"/>
      <c r="BL1023" s="9"/>
      <c r="BM1023" s="9"/>
      <c r="BN1023" s="9"/>
      <c r="BO1023" s="9"/>
      <c r="CM1023" s="23" t="s">
        <v>2021</v>
      </c>
      <c r="CN1023" s="22" t="s">
        <v>297</v>
      </c>
    </row>
    <row r="1024" spans="1:92" x14ac:dyDescent="0.2">
      <c r="A1024" s="9"/>
      <c r="B1024" s="10"/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E1024" s="9"/>
      <c r="AF1024" s="9"/>
      <c r="AG1024" s="9"/>
      <c r="AH1024" s="9"/>
      <c r="AI1024" s="9"/>
      <c r="AJ1024" s="9"/>
      <c r="AK1024" s="9"/>
      <c r="AL1024" s="9"/>
      <c r="AM1024" s="9"/>
      <c r="AN1024" s="9"/>
      <c r="AO1024" s="9"/>
      <c r="AP1024" s="9"/>
      <c r="AQ1024" s="9"/>
      <c r="AR1024" s="9"/>
      <c r="AS1024" s="9"/>
      <c r="AT1024" s="9"/>
      <c r="AU1024" s="9"/>
      <c r="AV1024" s="9"/>
      <c r="AW1024" s="9"/>
      <c r="AX1024" s="9"/>
      <c r="AY1024" s="9"/>
      <c r="AZ1024" s="9"/>
      <c r="BA1024" s="9"/>
      <c r="BF1024" s="9"/>
      <c r="BG1024" s="9"/>
      <c r="BH1024" s="9"/>
      <c r="BI1024" s="9"/>
      <c r="BJ1024" s="9"/>
      <c r="BK1024" s="9"/>
      <c r="BL1024" s="9"/>
      <c r="BM1024" s="9"/>
      <c r="BN1024" s="9"/>
      <c r="BO1024" s="9"/>
      <c r="CM1024" s="23" t="s">
        <v>2021</v>
      </c>
      <c r="CN1024" s="22" t="s">
        <v>296</v>
      </c>
    </row>
    <row r="1025" spans="1:92" x14ac:dyDescent="0.2">
      <c r="A1025" s="9"/>
      <c r="B1025" s="10"/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E1025" s="9"/>
      <c r="AF1025" s="9"/>
      <c r="AG1025" s="9"/>
      <c r="AH1025" s="9"/>
      <c r="AI1025" s="9"/>
      <c r="AJ1025" s="9"/>
      <c r="AK1025" s="9"/>
      <c r="AL1025" s="9"/>
      <c r="AM1025" s="9"/>
      <c r="AN1025" s="9"/>
      <c r="AO1025" s="9"/>
      <c r="AP1025" s="9"/>
      <c r="AQ1025" s="9"/>
      <c r="AR1025" s="9"/>
      <c r="AS1025" s="9"/>
      <c r="AT1025" s="9"/>
      <c r="AU1025" s="9"/>
      <c r="AV1025" s="9"/>
      <c r="AW1025" s="9"/>
      <c r="AX1025" s="9"/>
      <c r="AY1025" s="9"/>
      <c r="AZ1025" s="9"/>
      <c r="BA1025" s="9"/>
      <c r="BF1025" s="9"/>
      <c r="BG1025" s="9"/>
      <c r="BH1025" s="9"/>
      <c r="BI1025" s="9"/>
      <c r="BJ1025" s="9"/>
      <c r="BK1025" s="9"/>
      <c r="BL1025" s="9"/>
      <c r="BM1025" s="9"/>
      <c r="BN1025" s="9"/>
      <c r="BO1025" s="9"/>
      <c r="CM1025" s="23" t="s">
        <v>2021</v>
      </c>
      <c r="CN1025" s="22" t="s">
        <v>298</v>
      </c>
    </row>
    <row r="1026" spans="1:92" x14ac:dyDescent="0.2">
      <c r="A1026" s="9"/>
      <c r="B1026" s="10"/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E1026" s="9"/>
      <c r="AF1026" s="9"/>
      <c r="AG1026" s="9"/>
      <c r="AH1026" s="9"/>
      <c r="AI1026" s="9"/>
      <c r="AJ1026" s="9"/>
      <c r="AK1026" s="9"/>
      <c r="AL1026" s="9"/>
      <c r="AM1026" s="9"/>
      <c r="AN1026" s="9"/>
      <c r="AO1026" s="9"/>
      <c r="AP1026" s="9"/>
      <c r="AQ1026" s="9"/>
      <c r="AR1026" s="9"/>
      <c r="AS1026" s="9"/>
      <c r="AT1026" s="9"/>
      <c r="AU1026" s="9"/>
      <c r="AV1026" s="9"/>
      <c r="AW1026" s="9"/>
      <c r="AX1026" s="9"/>
      <c r="AY1026" s="9"/>
      <c r="AZ1026" s="9"/>
      <c r="BA1026" s="9"/>
      <c r="BF1026" s="9"/>
      <c r="BG1026" s="9"/>
      <c r="BH1026" s="9"/>
      <c r="BI1026" s="9"/>
      <c r="BJ1026" s="9"/>
      <c r="BK1026" s="9"/>
      <c r="BL1026" s="9"/>
      <c r="BM1026" s="9"/>
      <c r="BN1026" s="9"/>
      <c r="BO1026" s="9"/>
      <c r="CM1026" s="23" t="s">
        <v>2021</v>
      </c>
      <c r="CN1026" s="22" t="s">
        <v>298</v>
      </c>
    </row>
    <row r="1027" spans="1:92" x14ac:dyDescent="0.2">
      <c r="A1027" s="9"/>
      <c r="B1027" s="10"/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E1027" s="9"/>
      <c r="AF1027" s="9"/>
      <c r="AG1027" s="9"/>
      <c r="AH1027" s="9"/>
      <c r="AI1027" s="9"/>
      <c r="AJ1027" s="9"/>
      <c r="AK1027" s="9"/>
      <c r="AL1027" s="9"/>
      <c r="AM1027" s="9"/>
      <c r="AN1027" s="9"/>
      <c r="AO1027" s="9"/>
      <c r="AP1027" s="9"/>
      <c r="AQ1027" s="9"/>
      <c r="AR1027" s="9"/>
      <c r="AS1027" s="9"/>
      <c r="AT1027" s="9"/>
      <c r="AU1027" s="9"/>
      <c r="AV1027" s="9"/>
      <c r="AW1027" s="9"/>
      <c r="AX1027" s="9"/>
      <c r="AY1027" s="9"/>
      <c r="AZ1027" s="9"/>
      <c r="BA1027" s="9"/>
      <c r="BF1027" s="9"/>
      <c r="BG1027" s="9"/>
      <c r="BH1027" s="9"/>
      <c r="BI1027" s="9"/>
      <c r="BJ1027" s="9"/>
      <c r="BK1027" s="9"/>
      <c r="BL1027" s="9"/>
      <c r="BM1027" s="9"/>
      <c r="BN1027" s="9"/>
      <c r="BO1027" s="9"/>
      <c r="CM1027" s="23" t="s">
        <v>2021</v>
      </c>
      <c r="CN1027" s="22" t="s">
        <v>297</v>
      </c>
    </row>
    <row r="1028" spans="1:92" x14ac:dyDescent="0.2">
      <c r="A1028" s="9"/>
      <c r="B1028" s="10"/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E1028" s="9"/>
      <c r="AF1028" s="9"/>
      <c r="AG1028" s="9"/>
      <c r="AH1028" s="9"/>
      <c r="AI1028" s="9"/>
      <c r="AJ1028" s="9"/>
      <c r="AK1028" s="9"/>
      <c r="AL1028" s="9"/>
      <c r="AM1028" s="9"/>
      <c r="AN1028" s="9"/>
      <c r="AO1028" s="9"/>
      <c r="AP1028" s="9"/>
      <c r="AQ1028" s="9"/>
      <c r="AR1028" s="9"/>
      <c r="AS1028" s="9"/>
      <c r="AT1028" s="9"/>
      <c r="AU1028" s="9"/>
      <c r="AV1028" s="9"/>
      <c r="AW1028" s="9"/>
      <c r="AX1028" s="9"/>
      <c r="AY1028" s="9"/>
      <c r="AZ1028" s="9"/>
      <c r="BA1028" s="9"/>
      <c r="BF1028" s="9"/>
      <c r="BG1028" s="9"/>
      <c r="BH1028" s="9"/>
      <c r="BI1028" s="9"/>
      <c r="BJ1028" s="9"/>
      <c r="BK1028" s="9"/>
      <c r="BL1028" s="9"/>
      <c r="BM1028" s="9"/>
      <c r="BN1028" s="9"/>
      <c r="BO1028" s="9"/>
      <c r="CM1028" s="23" t="s">
        <v>2021</v>
      </c>
      <c r="CN1028" s="22" t="s">
        <v>296</v>
      </c>
    </row>
    <row r="1029" spans="1:92" x14ac:dyDescent="0.2">
      <c r="A1029" s="9"/>
      <c r="B1029" s="10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E1029" s="9"/>
      <c r="AF1029" s="9"/>
      <c r="AG1029" s="9"/>
      <c r="AH1029" s="9"/>
      <c r="AI1029" s="9"/>
      <c r="AJ1029" s="9"/>
      <c r="AK1029" s="9"/>
      <c r="AL1029" s="9"/>
      <c r="AM1029" s="9"/>
      <c r="AN1029" s="9"/>
      <c r="AO1029" s="9"/>
      <c r="AP1029" s="9"/>
      <c r="AQ1029" s="9"/>
      <c r="AR1029" s="9"/>
      <c r="AS1029" s="9"/>
      <c r="AT1029" s="9"/>
      <c r="AU1029" s="9"/>
      <c r="AV1029" s="9"/>
      <c r="AW1029" s="9"/>
      <c r="AX1029" s="9"/>
      <c r="AY1029" s="9"/>
      <c r="AZ1029" s="9"/>
      <c r="BA1029" s="9"/>
      <c r="BF1029" s="9"/>
      <c r="BG1029" s="9"/>
      <c r="BH1029" s="9"/>
      <c r="BI1029" s="9"/>
      <c r="BJ1029" s="9"/>
      <c r="BK1029" s="9"/>
      <c r="BL1029" s="9"/>
      <c r="BM1029" s="9"/>
      <c r="BN1029" s="9"/>
      <c r="BO1029" s="9"/>
      <c r="CM1029" s="23" t="s">
        <v>2021</v>
      </c>
      <c r="CN1029" s="22" t="s">
        <v>298</v>
      </c>
    </row>
    <row r="1030" spans="1:92" x14ac:dyDescent="0.2">
      <c r="A1030" s="9"/>
      <c r="B1030" s="10"/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E1030" s="9"/>
      <c r="AF1030" s="9"/>
      <c r="AG1030" s="9"/>
      <c r="AH1030" s="9"/>
      <c r="AI1030" s="9"/>
      <c r="AJ1030" s="9"/>
      <c r="AK1030" s="9"/>
      <c r="AL1030" s="9"/>
      <c r="AM1030" s="9"/>
      <c r="AN1030" s="9"/>
      <c r="AO1030" s="9"/>
      <c r="AP1030" s="9"/>
      <c r="AQ1030" s="9"/>
      <c r="AR1030" s="9"/>
      <c r="AS1030" s="9"/>
      <c r="AT1030" s="9"/>
      <c r="AU1030" s="9"/>
      <c r="AV1030" s="9"/>
      <c r="AW1030" s="9"/>
      <c r="AX1030" s="9"/>
      <c r="AY1030" s="9"/>
      <c r="AZ1030" s="9"/>
      <c r="BA1030" s="9"/>
      <c r="BF1030" s="9"/>
      <c r="BG1030" s="9"/>
      <c r="BH1030" s="9"/>
      <c r="BI1030" s="9"/>
      <c r="BJ1030" s="9"/>
      <c r="BK1030" s="9"/>
      <c r="BL1030" s="9"/>
      <c r="BM1030" s="9"/>
      <c r="BN1030" s="9"/>
      <c r="BO1030" s="9"/>
      <c r="CM1030" s="23" t="s">
        <v>2021</v>
      </c>
      <c r="CN1030" s="22" t="s">
        <v>299</v>
      </c>
    </row>
    <row r="1031" spans="1:92" x14ac:dyDescent="0.2">
      <c r="A1031" s="9"/>
      <c r="B1031" s="10"/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E1031" s="9"/>
      <c r="AF1031" s="9"/>
      <c r="AG1031" s="9"/>
      <c r="AH1031" s="9"/>
      <c r="AI1031" s="9"/>
      <c r="AJ1031" s="9"/>
      <c r="AK1031" s="9"/>
      <c r="AL1031" s="9"/>
      <c r="AM1031" s="9"/>
      <c r="AN1031" s="9"/>
      <c r="AO1031" s="9"/>
      <c r="AP1031" s="9"/>
      <c r="AQ1031" s="9"/>
      <c r="AR1031" s="9"/>
      <c r="AS1031" s="9"/>
      <c r="AT1031" s="9"/>
      <c r="AU1031" s="9"/>
      <c r="AV1031" s="9"/>
      <c r="AW1031" s="9"/>
      <c r="AX1031" s="9"/>
      <c r="AY1031" s="9"/>
      <c r="AZ1031" s="9"/>
      <c r="BA1031" s="9"/>
      <c r="BF1031" s="9"/>
      <c r="BG1031" s="9"/>
      <c r="BH1031" s="9"/>
      <c r="BI1031" s="9"/>
      <c r="BJ1031" s="9"/>
      <c r="BK1031" s="9"/>
      <c r="BL1031" s="9"/>
      <c r="BM1031" s="9"/>
      <c r="BN1031" s="9"/>
      <c r="BO1031" s="9"/>
      <c r="CM1031" s="23" t="s">
        <v>2021</v>
      </c>
      <c r="CN1031" s="22" t="s">
        <v>300</v>
      </c>
    </row>
    <row r="1032" spans="1:92" x14ac:dyDescent="0.2">
      <c r="A1032" s="9"/>
      <c r="B1032" s="10"/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E1032" s="9"/>
      <c r="AF1032" s="9"/>
      <c r="AG1032" s="9"/>
      <c r="AH1032" s="9"/>
      <c r="AI1032" s="9"/>
      <c r="AJ1032" s="9"/>
      <c r="AK1032" s="9"/>
      <c r="AL1032" s="9"/>
      <c r="AM1032" s="9"/>
      <c r="AN1032" s="9"/>
      <c r="AO1032" s="9"/>
      <c r="AP1032" s="9"/>
      <c r="AQ1032" s="9"/>
      <c r="AR1032" s="9"/>
      <c r="AS1032" s="9"/>
      <c r="AT1032" s="9"/>
      <c r="AU1032" s="9"/>
      <c r="AV1032" s="9"/>
      <c r="AW1032" s="9"/>
      <c r="AX1032" s="9"/>
      <c r="AY1032" s="9"/>
      <c r="AZ1032" s="9"/>
      <c r="BA1032" s="9"/>
      <c r="BF1032" s="9"/>
      <c r="BG1032" s="9"/>
      <c r="BH1032" s="9"/>
      <c r="BI1032" s="9"/>
      <c r="BJ1032" s="9"/>
      <c r="BK1032" s="9"/>
      <c r="BL1032" s="9"/>
      <c r="BM1032" s="9"/>
      <c r="BN1032" s="9"/>
      <c r="BO1032" s="9"/>
      <c r="CM1032" s="23" t="s">
        <v>2021</v>
      </c>
      <c r="CN1032" s="22" t="s">
        <v>301</v>
      </c>
    </row>
    <row r="1033" spans="1:92" x14ac:dyDescent="0.2">
      <c r="A1033" s="9"/>
      <c r="B1033" s="10"/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E1033" s="9"/>
      <c r="AF1033" s="9"/>
      <c r="AG1033" s="9"/>
      <c r="AH1033" s="9"/>
      <c r="AI1033" s="9"/>
      <c r="AJ1033" s="9"/>
      <c r="AK1033" s="9"/>
      <c r="AL1033" s="9"/>
      <c r="AM1033" s="9"/>
      <c r="AN1033" s="9"/>
      <c r="AO1033" s="9"/>
      <c r="AP1033" s="9"/>
      <c r="AQ1033" s="9"/>
      <c r="AR1033" s="9"/>
      <c r="AS1033" s="9"/>
      <c r="AT1033" s="9"/>
      <c r="AU1033" s="9"/>
      <c r="AV1033" s="9"/>
      <c r="AW1033" s="9"/>
      <c r="AX1033" s="9"/>
      <c r="AY1033" s="9"/>
      <c r="AZ1033" s="9"/>
      <c r="BA1033" s="9"/>
      <c r="BF1033" s="9"/>
      <c r="BG1033" s="9"/>
      <c r="BH1033" s="9"/>
      <c r="BI1033" s="9"/>
      <c r="BJ1033" s="9"/>
      <c r="BK1033" s="9"/>
      <c r="BL1033" s="9"/>
      <c r="BM1033" s="9"/>
      <c r="BN1033" s="9"/>
      <c r="BO1033" s="9"/>
      <c r="CM1033" s="23" t="s">
        <v>2021</v>
      </c>
      <c r="CN1033" s="22" t="s">
        <v>302</v>
      </c>
    </row>
    <row r="1034" spans="1:92" x14ac:dyDescent="0.2">
      <c r="A1034" s="9"/>
      <c r="B1034" s="10"/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9"/>
      <c r="AO1034" s="9"/>
      <c r="AP1034" s="9"/>
      <c r="AQ1034" s="9"/>
      <c r="AR1034" s="9"/>
      <c r="AS1034" s="9"/>
      <c r="AT1034" s="9"/>
      <c r="AU1034" s="9"/>
      <c r="AV1034" s="9"/>
      <c r="AW1034" s="9"/>
      <c r="AX1034" s="9"/>
      <c r="AY1034" s="9"/>
      <c r="AZ1034" s="9"/>
      <c r="BA1034" s="9"/>
      <c r="BF1034" s="9"/>
      <c r="BG1034" s="9"/>
      <c r="BH1034" s="9"/>
      <c r="BI1034" s="9"/>
      <c r="BJ1034" s="9"/>
      <c r="BK1034" s="9"/>
      <c r="BL1034" s="9"/>
      <c r="BM1034" s="9"/>
      <c r="BN1034" s="9"/>
      <c r="BO1034" s="9"/>
      <c r="CM1034" s="23" t="s">
        <v>2022</v>
      </c>
      <c r="CN1034" s="22" t="s">
        <v>303</v>
      </c>
    </row>
    <row r="1035" spans="1:92" x14ac:dyDescent="0.2">
      <c r="A1035" s="9"/>
      <c r="B1035" s="10"/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9"/>
      <c r="AO1035" s="9"/>
      <c r="AP1035" s="9"/>
      <c r="AQ1035" s="9"/>
      <c r="AR1035" s="9"/>
      <c r="AS1035" s="9"/>
      <c r="AT1035" s="9"/>
      <c r="AU1035" s="9"/>
      <c r="AV1035" s="9"/>
      <c r="AW1035" s="9"/>
      <c r="AX1035" s="9"/>
      <c r="AY1035" s="9"/>
      <c r="AZ1035" s="9"/>
      <c r="BA1035" s="9"/>
      <c r="BF1035" s="9"/>
      <c r="BG1035" s="9"/>
      <c r="BH1035" s="9"/>
      <c r="BI1035" s="9"/>
      <c r="BJ1035" s="9"/>
      <c r="BK1035" s="9"/>
      <c r="BL1035" s="9"/>
      <c r="BM1035" s="9"/>
      <c r="BN1035" s="9"/>
      <c r="BO1035" s="9"/>
      <c r="CM1035" s="23" t="s">
        <v>2022</v>
      </c>
      <c r="CN1035" s="22" t="s">
        <v>304</v>
      </c>
    </row>
    <row r="1036" spans="1:92" x14ac:dyDescent="0.2">
      <c r="A1036" s="9"/>
      <c r="B1036" s="10"/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9"/>
      <c r="AO1036" s="9"/>
      <c r="AP1036" s="9"/>
      <c r="AQ1036" s="9"/>
      <c r="AR1036" s="9"/>
      <c r="AS1036" s="9"/>
      <c r="AT1036" s="9"/>
      <c r="AU1036" s="9"/>
      <c r="AV1036" s="9"/>
      <c r="AW1036" s="9"/>
      <c r="AX1036" s="9"/>
      <c r="AY1036" s="9"/>
      <c r="AZ1036" s="9"/>
      <c r="BA1036" s="9"/>
      <c r="BF1036" s="9"/>
      <c r="BG1036" s="9"/>
      <c r="BH1036" s="9"/>
      <c r="BI1036" s="9"/>
      <c r="BJ1036" s="9"/>
      <c r="BK1036" s="9"/>
      <c r="BL1036" s="9"/>
      <c r="BM1036" s="9"/>
      <c r="BN1036" s="9"/>
      <c r="BO1036" s="9"/>
      <c r="CM1036" s="23" t="s">
        <v>2022</v>
      </c>
      <c r="CN1036" s="22" t="s">
        <v>305</v>
      </c>
    </row>
    <row r="1037" spans="1:92" x14ac:dyDescent="0.2">
      <c r="A1037" s="9"/>
      <c r="B1037" s="10"/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9"/>
      <c r="AO1037" s="9"/>
      <c r="AP1037" s="9"/>
      <c r="AQ1037" s="9"/>
      <c r="AR1037" s="9"/>
      <c r="AS1037" s="9"/>
      <c r="AT1037" s="9"/>
      <c r="AU1037" s="9"/>
      <c r="AV1037" s="9"/>
      <c r="AW1037" s="9"/>
      <c r="AX1037" s="9"/>
      <c r="AY1037" s="9"/>
      <c r="AZ1037" s="9"/>
      <c r="BA1037" s="9"/>
      <c r="BF1037" s="9"/>
      <c r="BG1037" s="9"/>
      <c r="BH1037" s="9"/>
      <c r="BI1037" s="9"/>
      <c r="BJ1037" s="9"/>
      <c r="BK1037" s="9"/>
      <c r="BL1037" s="9"/>
      <c r="BM1037" s="9"/>
      <c r="BN1037" s="9"/>
      <c r="BO1037" s="9"/>
      <c r="CM1037" s="23" t="s">
        <v>2022</v>
      </c>
      <c r="CN1037" s="22" t="s">
        <v>306</v>
      </c>
    </row>
    <row r="1038" spans="1:92" x14ac:dyDescent="0.2">
      <c r="A1038" s="9"/>
      <c r="B1038" s="10"/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9"/>
      <c r="AO1038" s="9"/>
      <c r="AP1038" s="9"/>
      <c r="AQ1038" s="9"/>
      <c r="AR1038" s="9"/>
      <c r="AS1038" s="9"/>
      <c r="AT1038" s="9"/>
      <c r="AU1038" s="9"/>
      <c r="AV1038" s="9"/>
      <c r="AW1038" s="9"/>
      <c r="AX1038" s="9"/>
      <c r="AY1038" s="9"/>
      <c r="AZ1038" s="9"/>
      <c r="BA1038" s="9"/>
      <c r="BF1038" s="9"/>
      <c r="BG1038" s="9"/>
      <c r="BH1038" s="9"/>
      <c r="BI1038" s="9"/>
      <c r="BJ1038" s="9"/>
      <c r="BK1038" s="9"/>
      <c r="BL1038" s="9"/>
      <c r="BM1038" s="9"/>
      <c r="BN1038" s="9"/>
      <c r="BO1038" s="9"/>
      <c r="CM1038" s="23" t="s">
        <v>2022</v>
      </c>
      <c r="CN1038" s="22" t="s">
        <v>307</v>
      </c>
    </row>
    <row r="1039" spans="1:92" x14ac:dyDescent="0.2">
      <c r="A1039" s="9"/>
      <c r="B1039" s="10"/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9"/>
      <c r="AO1039" s="9"/>
      <c r="AP1039" s="9"/>
      <c r="AQ1039" s="9"/>
      <c r="AR1039" s="9"/>
      <c r="AS1039" s="9"/>
      <c r="AT1039" s="9"/>
      <c r="AU1039" s="9"/>
      <c r="AV1039" s="9"/>
      <c r="AW1039" s="9"/>
      <c r="AX1039" s="9"/>
      <c r="AY1039" s="9"/>
      <c r="AZ1039" s="9"/>
      <c r="BA1039" s="9"/>
      <c r="BF1039" s="9"/>
      <c r="BG1039" s="9"/>
      <c r="BH1039" s="9"/>
      <c r="BI1039" s="9"/>
      <c r="BJ1039" s="9"/>
      <c r="BK1039" s="9"/>
      <c r="BL1039" s="9"/>
      <c r="BM1039" s="9"/>
      <c r="BN1039" s="9"/>
      <c r="BO1039" s="9"/>
      <c r="CM1039" s="23" t="s">
        <v>2022</v>
      </c>
      <c r="CN1039" s="22" t="s">
        <v>363</v>
      </c>
    </row>
    <row r="1040" spans="1:92" x14ac:dyDescent="0.2">
      <c r="A1040" s="9"/>
      <c r="B1040" s="10"/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9"/>
      <c r="AO1040" s="9"/>
      <c r="AP1040" s="9"/>
      <c r="AQ1040" s="9"/>
      <c r="AR1040" s="9"/>
      <c r="AS1040" s="9"/>
      <c r="AT1040" s="9"/>
      <c r="AU1040" s="9"/>
      <c r="AV1040" s="9"/>
      <c r="AW1040" s="9"/>
      <c r="AX1040" s="9"/>
      <c r="AY1040" s="9"/>
      <c r="AZ1040" s="9"/>
      <c r="BA1040" s="9"/>
      <c r="BF1040" s="9"/>
      <c r="BG1040" s="9"/>
      <c r="BH1040" s="9"/>
      <c r="BI1040" s="9"/>
      <c r="BJ1040" s="9"/>
      <c r="BK1040" s="9"/>
      <c r="BL1040" s="9"/>
      <c r="BM1040" s="9"/>
      <c r="BN1040" s="9"/>
      <c r="BO1040" s="9"/>
      <c r="CM1040" s="23" t="s">
        <v>2022</v>
      </c>
      <c r="CN1040" s="22" t="s">
        <v>364</v>
      </c>
    </row>
    <row r="1041" spans="1:92" x14ac:dyDescent="0.2">
      <c r="A1041" s="9"/>
      <c r="B1041" s="10"/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9"/>
      <c r="AO1041" s="9"/>
      <c r="AP1041" s="9"/>
      <c r="AQ1041" s="9"/>
      <c r="AR1041" s="9"/>
      <c r="AS1041" s="9"/>
      <c r="AT1041" s="9"/>
      <c r="AU1041" s="9"/>
      <c r="AV1041" s="9"/>
      <c r="AW1041" s="9"/>
      <c r="AX1041" s="9"/>
      <c r="AY1041" s="9"/>
      <c r="AZ1041" s="9"/>
      <c r="BA1041" s="9"/>
      <c r="BF1041" s="9"/>
      <c r="BG1041" s="9"/>
      <c r="BH1041" s="9"/>
      <c r="BI1041" s="9"/>
      <c r="BJ1041" s="9"/>
      <c r="BK1041" s="9"/>
      <c r="BL1041" s="9"/>
      <c r="BM1041" s="9"/>
      <c r="BN1041" s="9"/>
      <c r="BO1041" s="9"/>
      <c r="CM1041" s="23" t="s">
        <v>2022</v>
      </c>
      <c r="CN1041" s="22" t="s">
        <v>365</v>
      </c>
    </row>
    <row r="1042" spans="1:92" x14ac:dyDescent="0.2">
      <c r="A1042" s="9"/>
      <c r="B1042" s="10"/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9"/>
      <c r="AO1042" s="9"/>
      <c r="AP1042" s="9"/>
      <c r="AQ1042" s="9"/>
      <c r="AR1042" s="9"/>
      <c r="AS1042" s="9"/>
      <c r="AT1042" s="9"/>
      <c r="AU1042" s="9"/>
      <c r="AV1042" s="9"/>
      <c r="AW1042" s="9"/>
      <c r="AX1042" s="9"/>
      <c r="AY1042" s="9"/>
      <c r="AZ1042" s="9"/>
      <c r="BA1042" s="9"/>
      <c r="BF1042" s="9"/>
      <c r="BG1042" s="9"/>
      <c r="BH1042" s="9"/>
      <c r="BI1042" s="9"/>
      <c r="BJ1042" s="9"/>
      <c r="BK1042" s="9"/>
      <c r="BL1042" s="9"/>
      <c r="BM1042" s="9"/>
      <c r="BN1042" s="9"/>
      <c r="BO1042" s="9"/>
      <c r="CM1042" s="23" t="s">
        <v>2022</v>
      </c>
      <c r="CN1042" s="22" t="s">
        <v>366</v>
      </c>
    </row>
    <row r="1043" spans="1:92" x14ac:dyDescent="0.2">
      <c r="A1043" s="9"/>
      <c r="B1043" s="10"/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9"/>
      <c r="AO1043" s="9"/>
      <c r="AP1043" s="9"/>
      <c r="AQ1043" s="9"/>
      <c r="AR1043" s="9"/>
      <c r="AS1043" s="9"/>
      <c r="AT1043" s="9"/>
      <c r="AU1043" s="9"/>
      <c r="AV1043" s="9"/>
      <c r="AW1043" s="9"/>
      <c r="AX1043" s="9"/>
      <c r="AY1043" s="9"/>
      <c r="AZ1043" s="9"/>
      <c r="BA1043" s="9"/>
      <c r="BF1043" s="9"/>
      <c r="BG1043" s="9"/>
      <c r="BH1043" s="9"/>
      <c r="BI1043" s="9"/>
      <c r="BJ1043" s="9"/>
      <c r="BK1043" s="9"/>
      <c r="BL1043" s="9"/>
      <c r="BM1043" s="9"/>
      <c r="BN1043" s="9"/>
      <c r="BO1043" s="9"/>
      <c r="CM1043" s="23" t="s">
        <v>2022</v>
      </c>
      <c r="CN1043" s="22" t="s">
        <v>367</v>
      </c>
    </row>
    <row r="1044" spans="1:92" x14ac:dyDescent="0.2">
      <c r="A1044" s="9"/>
      <c r="B1044" s="10"/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9"/>
      <c r="AO1044" s="9"/>
      <c r="AP1044" s="9"/>
      <c r="AQ1044" s="9"/>
      <c r="AR1044" s="9"/>
      <c r="AS1044" s="9"/>
      <c r="AT1044" s="9"/>
      <c r="AU1044" s="9"/>
      <c r="AV1044" s="9"/>
      <c r="AW1044" s="9"/>
      <c r="AX1044" s="9"/>
      <c r="AY1044" s="9"/>
      <c r="AZ1044" s="9"/>
      <c r="BA1044" s="9"/>
      <c r="BF1044" s="9"/>
      <c r="BG1044" s="9"/>
      <c r="BH1044" s="9"/>
      <c r="BI1044" s="9"/>
      <c r="BJ1044" s="9"/>
      <c r="BK1044" s="9"/>
      <c r="BL1044" s="9"/>
      <c r="BM1044" s="9"/>
      <c r="BN1044" s="9"/>
      <c r="BO1044" s="9"/>
      <c r="CM1044" s="23" t="s">
        <v>2022</v>
      </c>
      <c r="CN1044" s="22" t="s">
        <v>368</v>
      </c>
    </row>
    <row r="1045" spans="1:92" x14ac:dyDescent="0.2">
      <c r="A1045" s="9"/>
      <c r="B1045" s="10"/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E1045" s="9"/>
      <c r="AF1045" s="9"/>
      <c r="AG1045" s="9"/>
      <c r="AH1045" s="9"/>
      <c r="AI1045" s="9"/>
      <c r="AJ1045" s="9"/>
      <c r="AK1045" s="9"/>
      <c r="AL1045" s="9"/>
      <c r="AM1045" s="9"/>
      <c r="AN1045" s="9"/>
      <c r="AO1045" s="9"/>
      <c r="AP1045" s="9"/>
      <c r="AQ1045" s="9"/>
      <c r="AR1045" s="9"/>
      <c r="AS1045" s="9"/>
      <c r="AT1045" s="9"/>
      <c r="AU1045" s="9"/>
      <c r="AV1045" s="9"/>
      <c r="AW1045" s="9"/>
      <c r="AX1045" s="9"/>
      <c r="AY1045" s="9"/>
      <c r="AZ1045" s="9"/>
      <c r="BA1045" s="9"/>
      <c r="BF1045" s="9"/>
      <c r="BG1045" s="9"/>
      <c r="BH1045" s="9"/>
      <c r="BI1045" s="9"/>
      <c r="BJ1045" s="9"/>
      <c r="BK1045" s="9"/>
      <c r="BL1045" s="9"/>
      <c r="BM1045" s="9"/>
      <c r="BN1045" s="9"/>
      <c r="BO1045" s="9"/>
      <c r="CM1045" s="23" t="s">
        <v>2022</v>
      </c>
      <c r="CN1045" s="22" t="s">
        <v>369</v>
      </c>
    </row>
    <row r="1046" spans="1:92" x14ac:dyDescent="0.2">
      <c r="A1046" s="9"/>
      <c r="B1046" s="10"/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E1046" s="9"/>
      <c r="AF1046" s="9"/>
      <c r="AG1046" s="9"/>
      <c r="AH1046" s="9"/>
      <c r="AI1046" s="9"/>
      <c r="AJ1046" s="9"/>
      <c r="AK1046" s="9"/>
      <c r="AL1046" s="9"/>
      <c r="AM1046" s="9"/>
      <c r="AN1046" s="9"/>
      <c r="AO1046" s="9"/>
      <c r="AP1046" s="9"/>
      <c r="AQ1046" s="9"/>
      <c r="AR1046" s="9"/>
      <c r="AS1046" s="9"/>
      <c r="AT1046" s="9"/>
      <c r="AU1046" s="9"/>
      <c r="AV1046" s="9"/>
      <c r="AW1046" s="9"/>
      <c r="AX1046" s="9"/>
      <c r="AY1046" s="9"/>
      <c r="AZ1046" s="9"/>
      <c r="BA1046" s="9"/>
      <c r="BF1046" s="9"/>
      <c r="BG1046" s="9"/>
      <c r="BH1046" s="9"/>
      <c r="BI1046" s="9"/>
      <c r="BJ1046" s="9"/>
      <c r="BK1046" s="9"/>
      <c r="BL1046" s="9"/>
      <c r="BM1046" s="9"/>
      <c r="BN1046" s="9"/>
      <c r="BO1046" s="9"/>
      <c r="CM1046" s="23" t="s">
        <v>2022</v>
      </c>
      <c r="CN1046" s="22" t="s">
        <v>370</v>
      </c>
    </row>
    <row r="1047" spans="1:92" x14ac:dyDescent="0.2">
      <c r="A1047" s="9"/>
      <c r="B1047" s="10"/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E1047" s="9"/>
      <c r="AF1047" s="9"/>
      <c r="AG1047" s="9"/>
      <c r="AH1047" s="9"/>
      <c r="AI1047" s="9"/>
      <c r="AJ1047" s="9"/>
      <c r="AK1047" s="9"/>
      <c r="AL1047" s="9"/>
      <c r="AM1047" s="9"/>
      <c r="AN1047" s="9"/>
      <c r="AO1047" s="9"/>
      <c r="AP1047" s="9"/>
      <c r="AQ1047" s="9"/>
      <c r="AR1047" s="9"/>
      <c r="AS1047" s="9"/>
      <c r="AT1047" s="9"/>
      <c r="AU1047" s="9"/>
      <c r="AV1047" s="9"/>
      <c r="AW1047" s="9"/>
      <c r="AX1047" s="9"/>
      <c r="AY1047" s="9"/>
      <c r="AZ1047" s="9"/>
      <c r="BA1047" s="9"/>
      <c r="BF1047" s="9"/>
      <c r="BG1047" s="9"/>
      <c r="BH1047" s="9"/>
      <c r="BI1047" s="9"/>
      <c r="BJ1047" s="9"/>
      <c r="BK1047" s="9"/>
      <c r="BL1047" s="9"/>
      <c r="BM1047" s="9"/>
      <c r="BN1047" s="9"/>
      <c r="BO1047" s="9"/>
      <c r="CM1047" s="23" t="s">
        <v>2022</v>
      </c>
      <c r="CN1047" s="22" t="s">
        <v>371</v>
      </c>
    </row>
    <row r="1048" spans="1:92" x14ac:dyDescent="0.2">
      <c r="A1048" s="9"/>
      <c r="B1048" s="10"/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E1048" s="9"/>
      <c r="AF1048" s="9"/>
      <c r="AG1048" s="9"/>
      <c r="AH1048" s="9"/>
      <c r="AI1048" s="9"/>
      <c r="AJ1048" s="9"/>
      <c r="AK1048" s="9"/>
      <c r="AL1048" s="9"/>
      <c r="AM1048" s="9"/>
      <c r="AN1048" s="9"/>
      <c r="AO1048" s="9"/>
      <c r="AP1048" s="9"/>
      <c r="AQ1048" s="9"/>
      <c r="AR1048" s="9"/>
      <c r="AS1048" s="9"/>
      <c r="AT1048" s="9"/>
      <c r="AU1048" s="9"/>
      <c r="AV1048" s="9"/>
      <c r="AW1048" s="9"/>
      <c r="AX1048" s="9"/>
      <c r="AY1048" s="9"/>
      <c r="AZ1048" s="9"/>
      <c r="BA1048" s="9"/>
      <c r="BF1048" s="9"/>
      <c r="BG1048" s="9"/>
      <c r="BH1048" s="9"/>
      <c r="BI1048" s="9"/>
      <c r="BJ1048" s="9"/>
      <c r="BK1048" s="9"/>
      <c r="BL1048" s="9"/>
      <c r="BM1048" s="9"/>
      <c r="BN1048" s="9"/>
      <c r="BO1048" s="9"/>
      <c r="CM1048" s="23" t="s">
        <v>2023</v>
      </c>
      <c r="CN1048" s="22" t="s">
        <v>372</v>
      </c>
    </row>
    <row r="1049" spans="1:92" x14ac:dyDescent="0.2">
      <c r="A1049" s="9"/>
      <c r="B1049" s="10"/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E1049" s="9"/>
      <c r="AF1049" s="9"/>
      <c r="AG1049" s="9"/>
      <c r="AH1049" s="9"/>
      <c r="AI1049" s="9"/>
      <c r="AJ1049" s="9"/>
      <c r="AK1049" s="9"/>
      <c r="AL1049" s="9"/>
      <c r="AM1049" s="9"/>
      <c r="AN1049" s="9"/>
      <c r="AO1049" s="9"/>
      <c r="AP1049" s="9"/>
      <c r="AQ1049" s="9"/>
      <c r="AR1049" s="9"/>
      <c r="AS1049" s="9"/>
      <c r="AT1049" s="9"/>
      <c r="AU1049" s="9"/>
      <c r="AV1049" s="9"/>
      <c r="AW1049" s="9"/>
      <c r="AX1049" s="9"/>
      <c r="AY1049" s="9"/>
      <c r="AZ1049" s="9"/>
      <c r="BA1049" s="9"/>
      <c r="BF1049" s="9"/>
      <c r="BG1049" s="9"/>
      <c r="BH1049" s="9"/>
      <c r="BI1049" s="9"/>
      <c r="BJ1049" s="9"/>
      <c r="BK1049" s="9"/>
      <c r="BL1049" s="9"/>
      <c r="BM1049" s="9"/>
      <c r="BN1049" s="9"/>
      <c r="BO1049" s="9"/>
      <c r="CM1049" s="23" t="s">
        <v>2023</v>
      </c>
      <c r="CN1049" s="22" t="s">
        <v>373</v>
      </c>
    </row>
    <row r="1050" spans="1:92" x14ac:dyDescent="0.2">
      <c r="A1050" s="9"/>
      <c r="B1050" s="10"/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E1050" s="9"/>
      <c r="AF1050" s="9"/>
      <c r="AG1050" s="9"/>
      <c r="AH1050" s="9"/>
      <c r="AI1050" s="9"/>
      <c r="AJ1050" s="9"/>
      <c r="AK1050" s="9"/>
      <c r="AL1050" s="9"/>
      <c r="AM1050" s="9"/>
      <c r="AN1050" s="9"/>
      <c r="AO1050" s="9"/>
      <c r="AP1050" s="9"/>
      <c r="AQ1050" s="9"/>
      <c r="AR1050" s="9"/>
      <c r="AS1050" s="9"/>
      <c r="AT1050" s="9"/>
      <c r="AU1050" s="9"/>
      <c r="AV1050" s="9"/>
      <c r="AW1050" s="9"/>
      <c r="AX1050" s="9"/>
      <c r="AY1050" s="9"/>
      <c r="AZ1050" s="9"/>
      <c r="BA1050" s="9"/>
      <c r="BF1050" s="9"/>
      <c r="BG1050" s="9"/>
      <c r="BH1050" s="9"/>
      <c r="BI1050" s="9"/>
      <c r="BJ1050" s="9"/>
      <c r="BK1050" s="9"/>
      <c r="BL1050" s="9"/>
      <c r="BM1050" s="9"/>
      <c r="BN1050" s="9"/>
      <c r="BO1050" s="9"/>
      <c r="CM1050" s="23" t="s">
        <v>2023</v>
      </c>
      <c r="CN1050" s="22" t="s">
        <v>374</v>
      </c>
    </row>
    <row r="1051" spans="1:92" x14ac:dyDescent="0.2">
      <c r="A1051" s="9"/>
      <c r="B1051" s="10"/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E1051" s="9"/>
      <c r="AF1051" s="9"/>
      <c r="AG1051" s="9"/>
      <c r="AH1051" s="9"/>
      <c r="AI1051" s="9"/>
      <c r="AJ1051" s="9"/>
      <c r="AK1051" s="9"/>
      <c r="AL1051" s="9"/>
      <c r="AM1051" s="9"/>
      <c r="AN1051" s="9"/>
      <c r="AO1051" s="9"/>
      <c r="AP1051" s="9"/>
      <c r="AQ1051" s="9"/>
      <c r="AR1051" s="9"/>
      <c r="AS1051" s="9"/>
      <c r="AT1051" s="9"/>
      <c r="AU1051" s="9"/>
      <c r="AV1051" s="9"/>
      <c r="AW1051" s="9"/>
      <c r="AX1051" s="9"/>
      <c r="AY1051" s="9"/>
      <c r="AZ1051" s="9"/>
      <c r="BA1051" s="9"/>
      <c r="BF1051" s="9"/>
      <c r="BG1051" s="9"/>
      <c r="BH1051" s="9"/>
      <c r="BI1051" s="9"/>
      <c r="BJ1051" s="9"/>
      <c r="BK1051" s="9"/>
      <c r="BL1051" s="9"/>
      <c r="BM1051" s="9"/>
      <c r="BN1051" s="9"/>
      <c r="BO1051" s="9"/>
      <c r="CM1051" s="23" t="s">
        <v>2023</v>
      </c>
      <c r="CN1051" s="22" t="s">
        <v>375</v>
      </c>
    </row>
    <row r="1052" spans="1:92" x14ac:dyDescent="0.2">
      <c r="A1052" s="9"/>
      <c r="B1052" s="10"/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E1052" s="9"/>
      <c r="AF1052" s="9"/>
      <c r="AG1052" s="9"/>
      <c r="AH1052" s="9"/>
      <c r="AI1052" s="9"/>
      <c r="AJ1052" s="9"/>
      <c r="AK1052" s="9"/>
      <c r="AL1052" s="9"/>
      <c r="AM1052" s="9"/>
      <c r="AN1052" s="9"/>
      <c r="AO1052" s="9"/>
      <c r="AP1052" s="9"/>
      <c r="AQ1052" s="9"/>
      <c r="AR1052" s="9"/>
      <c r="AS1052" s="9"/>
      <c r="AT1052" s="9"/>
      <c r="AU1052" s="9"/>
      <c r="AV1052" s="9"/>
      <c r="AW1052" s="9"/>
      <c r="AX1052" s="9"/>
      <c r="AY1052" s="9"/>
      <c r="AZ1052" s="9"/>
      <c r="BA1052" s="9"/>
      <c r="BF1052" s="9"/>
      <c r="BG1052" s="9"/>
      <c r="BH1052" s="9"/>
      <c r="BI1052" s="9"/>
      <c r="BJ1052" s="9"/>
      <c r="BK1052" s="9"/>
      <c r="BL1052" s="9"/>
      <c r="BM1052" s="9"/>
      <c r="BN1052" s="9"/>
      <c r="BO1052" s="9"/>
      <c r="CM1052" s="23" t="s">
        <v>2023</v>
      </c>
      <c r="CN1052" s="22" t="s">
        <v>376</v>
      </c>
    </row>
    <row r="1053" spans="1:92" x14ac:dyDescent="0.2">
      <c r="A1053" s="9"/>
      <c r="B1053" s="10"/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E1053" s="9"/>
      <c r="AF1053" s="9"/>
      <c r="AG1053" s="9"/>
      <c r="AH1053" s="9"/>
      <c r="AI1053" s="9"/>
      <c r="AJ1053" s="9"/>
      <c r="AK1053" s="9"/>
      <c r="AL1053" s="9"/>
      <c r="AM1053" s="9"/>
      <c r="AN1053" s="9"/>
      <c r="AO1053" s="9"/>
      <c r="AP1053" s="9"/>
      <c r="AQ1053" s="9"/>
      <c r="AR1053" s="9"/>
      <c r="AS1053" s="9"/>
      <c r="AT1053" s="9"/>
      <c r="AU1053" s="9"/>
      <c r="AV1053" s="9"/>
      <c r="AW1053" s="9"/>
      <c r="AX1053" s="9"/>
      <c r="AY1053" s="9"/>
      <c r="AZ1053" s="9"/>
      <c r="BA1053" s="9"/>
      <c r="BF1053" s="9"/>
      <c r="BG1053" s="9"/>
      <c r="BH1053" s="9"/>
      <c r="BI1053" s="9"/>
      <c r="BJ1053" s="9"/>
      <c r="BK1053" s="9"/>
      <c r="BL1053" s="9"/>
      <c r="BM1053" s="9"/>
      <c r="BN1053" s="9"/>
      <c r="BO1053" s="9"/>
      <c r="CM1053" s="23" t="s">
        <v>2024</v>
      </c>
      <c r="CN1053" s="22" t="s">
        <v>377</v>
      </c>
    </row>
    <row r="1054" spans="1:92" x14ac:dyDescent="0.2">
      <c r="A1054" s="9"/>
      <c r="B1054" s="10"/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E1054" s="9"/>
      <c r="AF1054" s="9"/>
      <c r="AG1054" s="9"/>
      <c r="AH1054" s="9"/>
      <c r="AI1054" s="9"/>
      <c r="AJ1054" s="9"/>
      <c r="AK1054" s="9"/>
      <c r="AL1054" s="9"/>
      <c r="AM1054" s="9"/>
      <c r="AN1054" s="9"/>
      <c r="AO1054" s="9"/>
      <c r="AP1054" s="9"/>
      <c r="AQ1054" s="9"/>
      <c r="AR1054" s="9"/>
      <c r="AS1054" s="9"/>
      <c r="AT1054" s="9"/>
      <c r="AU1054" s="9"/>
      <c r="AV1054" s="9"/>
      <c r="AW1054" s="9"/>
      <c r="AX1054" s="9"/>
      <c r="AY1054" s="9"/>
      <c r="AZ1054" s="9"/>
      <c r="BA1054" s="9"/>
      <c r="BF1054" s="9"/>
      <c r="BG1054" s="9"/>
      <c r="BH1054" s="9"/>
      <c r="BI1054" s="9"/>
      <c r="BJ1054" s="9"/>
      <c r="BK1054" s="9"/>
      <c r="BL1054" s="9"/>
      <c r="BM1054" s="9"/>
      <c r="BN1054" s="9"/>
      <c r="BO1054" s="9"/>
      <c r="CM1054" s="23" t="s">
        <v>2024</v>
      </c>
      <c r="CN1054" s="22" t="s">
        <v>378</v>
      </c>
    </row>
    <row r="1055" spans="1:92" x14ac:dyDescent="0.2">
      <c r="A1055" s="9"/>
      <c r="B1055" s="10"/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E1055" s="9"/>
      <c r="AF1055" s="9"/>
      <c r="AG1055" s="9"/>
      <c r="AH1055" s="9"/>
      <c r="AI1055" s="9"/>
      <c r="AJ1055" s="9"/>
      <c r="AK1055" s="9"/>
      <c r="AL1055" s="9"/>
      <c r="AM1055" s="9"/>
      <c r="AN1055" s="9"/>
      <c r="AO1055" s="9"/>
      <c r="AP1055" s="9"/>
      <c r="AQ1055" s="9"/>
      <c r="AR1055" s="9"/>
      <c r="AS1055" s="9"/>
      <c r="AT1055" s="9"/>
      <c r="AU1055" s="9"/>
      <c r="AV1055" s="9"/>
      <c r="AW1055" s="9"/>
      <c r="AX1055" s="9"/>
      <c r="AY1055" s="9"/>
      <c r="AZ1055" s="9"/>
      <c r="BA1055" s="9"/>
      <c r="BF1055" s="9"/>
      <c r="BG1055" s="9"/>
      <c r="BH1055" s="9"/>
      <c r="BI1055" s="9"/>
      <c r="BJ1055" s="9"/>
      <c r="BK1055" s="9"/>
      <c r="BL1055" s="9"/>
      <c r="BM1055" s="9"/>
      <c r="BN1055" s="9"/>
      <c r="BO1055" s="9"/>
      <c r="CM1055" s="23" t="s">
        <v>2024</v>
      </c>
      <c r="CN1055" s="22" t="s">
        <v>379</v>
      </c>
    </row>
    <row r="1056" spans="1:92" x14ac:dyDescent="0.2">
      <c r="A1056" s="9"/>
      <c r="B1056" s="10"/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E1056" s="9"/>
      <c r="AF1056" s="9"/>
      <c r="AG1056" s="9"/>
      <c r="AH1056" s="9"/>
      <c r="AI1056" s="9"/>
      <c r="AJ1056" s="9"/>
      <c r="AK1056" s="9"/>
      <c r="AL1056" s="9"/>
      <c r="AM1056" s="9"/>
      <c r="AN1056" s="9"/>
      <c r="AO1056" s="9"/>
      <c r="AP1056" s="9"/>
      <c r="AQ1056" s="9"/>
      <c r="AR1056" s="9"/>
      <c r="AS1056" s="9"/>
      <c r="AT1056" s="9"/>
      <c r="AU1056" s="9"/>
      <c r="AV1056" s="9"/>
      <c r="AW1056" s="9"/>
      <c r="AX1056" s="9"/>
      <c r="AY1056" s="9"/>
      <c r="AZ1056" s="9"/>
      <c r="BA1056" s="9"/>
      <c r="BF1056" s="9"/>
      <c r="BG1056" s="9"/>
      <c r="BH1056" s="9"/>
      <c r="BI1056" s="9"/>
      <c r="BJ1056" s="9"/>
      <c r="BK1056" s="9"/>
      <c r="BL1056" s="9"/>
      <c r="BM1056" s="9"/>
      <c r="BN1056" s="9"/>
      <c r="BO1056" s="9"/>
      <c r="CM1056" s="23" t="s">
        <v>2024</v>
      </c>
      <c r="CN1056" s="22" t="s">
        <v>380</v>
      </c>
    </row>
    <row r="1057" spans="1:92" x14ac:dyDescent="0.2">
      <c r="A1057" s="9"/>
      <c r="B1057" s="10"/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E1057" s="9"/>
      <c r="AF1057" s="9"/>
      <c r="AG1057" s="9"/>
      <c r="AH1057" s="9"/>
      <c r="AI1057" s="9"/>
      <c r="AJ1057" s="9"/>
      <c r="AK1057" s="9"/>
      <c r="AL1057" s="9"/>
      <c r="AM1057" s="9"/>
      <c r="AN1057" s="9"/>
      <c r="AO1057" s="9"/>
      <c r="AP1057" s="9"/>
      <c r="AQ1057" s="9"/>
      <c r="AR1057" s="9"/>
      <c r="AS1057" s="9"/>
      <c r="AT1057" s="9"/>
      <c r="AU1057" s="9"/>
      <c r="AV1057" s="9"/>
      <c r="AW1057" s="9"/>
      <c r="AX1057" s="9"/>
      <c r="AY1057" s="9"/>
      <c r="AZ1057" s="9"/>
      <c r="BA1057" s="9"/>
      <c r="BF1057" s="9"/>
      <c r="BG1057" s="9"/>
      <c r="BH1057" s="9"/>
      <c r="BI1057" s="9"/>
      <c r="BJ1057" s="9"/>
      <c r="BK1057" s="9"/>
      <c r="BL1057" s="9"/>
      <c r="BM1057" s="9"/>
      <c r="BN1057" s="9"/>
      <c r="BO1057" s="9"/>
      <c r="CM1057" s="23" t="s">
        <v>2024</v>
      </c>
      <c r="CN1057" s="22" t="s">
        <v>381</v>
      </c>
    </row>
    <row r="1058" spans="1:92" x14ac:dyDescent="0.2">
      <c r="A1058" s="9"/>
      <c r="B1058" s="10"/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E1058" s="9"/>
      <c r="AF1058" s="9"/>
      <c r="AG1058" s="9"/>
      <c r="AH1058" s="9"/>
      <c r="AI1058" s="9"/>
      <c r="AJ1058" s="9"/>
      <c r="AK1058" s="9"/>
      <c r="AL1058" s="9"/>
      <c r="AM1058" s="9"/>
      <c r="AN1058" s="9"/>
      <c r="AO1058" s="9"/>
      <c r="AP1058" s="9"/>
      <c r="AQ1058" s="9"/>
      <c r="AR1058" s="9"/>
      <c r="AS1058" s="9"/>
      <c r="AT1058" s="9"/>
      <c r="AU1058" s="9"/>
      <c r="AV1058" s="9"/>
      <c r="AW1058" s="9"/>
      <c r="AX1058" s="9"/>
      <c r="AY1058" s="9"/>
      <c r="AZ1058" s="9"/>
      <c r="BA1058" s="9"/>
      <c r="BF1058" s="9"/>
      <c r="BG1058" s="9"/>
      <c r="BH1058" s="9"/>
      <c r="BI1058" s="9"/>
      <c r="BJ1058" s="9"/>
      <c r="BK1058" s="9"/>
      <c r="BL1058" s="9"/>
      <c r="BM1058" s="9"/>
      <c r="BN1058" s="9"/>
      <c r="BO1058" s="9"/>
      <c r="CM1058" s="23" t="s">
        <v>2024</v>
      </c>
      <c r="CN1058" s="22" t="s">
        <v>382</v>
      </c>
    </row>
    <row r="1059" spans="1:92" x14ac:dyDescent="0.2">
      <c r="A1059" s="9"/>
      <c r="B1059" s="10"/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E1059" s="9"/>
      <c r="AF1059" s="9"/>
      <c r="AG1059" s="9"/>
      <c r="AH1059" s="9"/>
      <c r="AI1059" s="9"/>
      <c r="AJ1059" s="9"/>
      <c r="AK1059" s="9"/>
      <c r="AL1059" s="9"/>
      <c r="AM1059" s="9"/>
      <c r="AN1059" s="9"/>
      <c r="AO1059" s="9"/>
      <c r="AP1059" s="9"/>
      <c r="AQ1059" s="9"/>
      <c r="AR1059" s="9"/>
      <c r="AS1059" s="9"/>
      <c r="AT1059" s="9"/>
      <c r="AU1059" s="9"/>
      <c r="AV1059" s="9"/>
      <c r="AW1059" s="9"/>
      <c r="AX1059" s="9"/>
      <c r="AY1059" s="9"/>
      <c r="AZ1059" s="9"/>
      <c r="BA1059" s="9"/>
      <c r="BF1059" s="9"/>
      <c r="BG1059" s="9"/>
      <c r="BH1059" s="9"/>
      <c r="BI1059" s="9"/>
      <c r="BJ1059" s="9"/>
      <c r="BK1059" s="9"/>
      <c r="BL1059" s="9"/>
      <c r="BM1059" s="9"/>
      <c r="BN1059" s="9"/>
      <c r="BO1059" s="9"/>
      <c r="CM1059" s="23" t="s">
        <v>2024</v>
      </c>
      <c r="CN1059" s="22" t="s">
        <v>383</v>
      </c>
    </row>
    <row r="1060" spans="1:92" x14ac:dyDescent="0.2">
      <c r="A1060" s="9"/>
      <c r="B1060" s="10"/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E1060" s="9"/>
      <c r="AF1060" s="9"/>
      <c r="AG1060" s="9"/>
      <c r="AH1060" s="9"/>
      <c r="AI1060" s="9"/>
      <c r="AJ1060" s="9"/>
      <c r="AK1060" s="9"/>
      <c r="AL1060" s="9"/>
      <c r="AM1060" s="9"/>
      <c r="AN1060" s="9"/>
      <c r="AO1060" s="9"/>
      <c r="AP1060" s="9"/>
      <c r="AQ1060" s="9"/>
      <c r="AR1060" s="9"/>
      <c r="AS1060" s="9"/>
      <c r="AT1060" s="9"/>
      <c r="AU1060" s="9"/>
      <c r="AV1060" s="9"/>
      <c r="AW1060" s="9"/>
      <c r="AX1060" s="9"/>
      <c r="AY1060" s="9"/>
      <c r="AZ1060" s="9"/>
      <c r="BA1060" s="9"/>
      <c r="BF1060" s="9"/>
      <c r="BG1060" s="9"/>
      <c r="BH1060" s="9"/>
      <c r="BI1060" s="9"/>
      <c r="BJ1060" s="9"/>
      <c r="BK1060" s="9"/>
      <c r="BL1060" s="9"/>
      <c r="BM1060" s="9"/>
      <c r="BN1060" s="9"/>
      <c r="BO1060" s="9"/>
      <c r="CM1060" s="23" t="s">
        <v>2024</v>
      </c>
      <c r="CN1060" s="22" t="s">
        <v>384</v>
      </c>
    </row>
    <row r="1061" spans="1:92" x14ac:dyDescent="0.2">
      <c r="A1061" s="9"/>
      <c r="B1061" s="10"/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E1061" s="9"/>
      <c r="AF1061" s="9"/>
      <c r="AG1061" s="9"/>
      <c r="AH1061" s="9"/>
      <c r="AI1061" s="9"/>
      <c r="AJ1061" s="9"/>
      <c r="AK1061" s="9"/>
      <c r="AL1061" s="9"/>
      <c r="AM1061" s="9"/>
      <c r="AN1061" s="9"/>
      <c r="AO1061" s="9"/>
      <c r="AP1061" s="9"/>
      <c r="AQ1061" s="9"/>
      <c r="AR1061" s="9"/>
      <c r="AS1061" s="9"/>
      <c r="AT1061" s="9"/>
      <c r="AU1061" s="9"/>
      <c r="AV1061" s="9"/>
      <c r="AW1061" s="9"/>
      <c r="AX1061" s="9"/>
      <c r="AY1061" s="9"/>
      <c r="AZ1061" s="9"/>
      <c r="BA1061" s="9"/>
      <c r="BF1061" s="9"/>
      <c r="BG1061" s="9"/>
      <c r="BH1061" s="9"/>
      <c r="BI1061" s="9"/>
      <c r="BJ1061" s="9"/>
      <c r="BK1061" s="9"/>
      <c r="BL1061" s="9"/>
      <c r="BM1061" s="9"/>
      <c r="BN1061" s="9"/>
      <c r="BO1061" s="9"/>
      <c r="CM1061" s="23" t="s">
        <v>2024</v>
      </c>
      <c r="CN1061" s="22" t="s">
        <v>385</v>
      </c>
    </row>
    <row r="1062" spans="1:92" x14ac:dyDescent="0.2">
      <c r="A1062" s="9"/>
      <c r="B1062" s="10"/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E1062" s="9"/>
      <c r="AF1062" s="9"/>
      <c r="AG1062" s="9"/>
      <c r="AH1062" s="9"/>
      <c r="AI1062" s="9"/>
      <c r="AJ1062" s="9"/>
      <c r="AK1062" s="9"/>
      <c r="AL1062" s="9"/>
      <c r="AM1062" s="9"/>
      <c r="AN1062" s="9"/>
      <c r="AO1062" s="9"/>
      <c r="AP1062" s="9"/>
      <c r="AQ1062" s="9"/>
      <c r="AR1062" s="9"/>
      <c r="AS1062" s="9"/>
      <c r="AT1062" s="9"/>
      <c r="AU1062" s="9"/>
      <c r="AV1062" s="9"/>
      <c r="AW1062" s="9"/>
      <c r="AX1062" s="9"/>
      <c r="AY1062" s="9"/>
      <c r="AZ1062" s="9"/>
      <c r="BA1062" s="9"/>
      <c r="BF1062" s="9"/>
      <c r="BG1062" s="9"/>
      <c r="BH1062" s="9"/>
      <c r="BI1062" s="9"/>
      <c r="BJ1062" s="9"/>
      <c r="BK1062" s="9"/>
      <c r="BL1062" s="9"/>
      <c r="BM1062" s="9"/>
      <c r="BN1062" s="9"/>
      <c r="BO1062" s="9"/>
      <c r="CM1062" s="23" t="s">
        <v>2024</v>
      </c>
      <c r="CN1062" s="22" t="s">
        <v>386</v>
      </c>
    </row>
    <row r="1063" spans="1:92" x14ac:dyDescent="0.2">
      <c r="A1063" s="9"/>
      <c r="B1063" s="10"/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E1063" s="9"/>
      <c r="AF1063" s="9"/>
      <c r="AG1063" s="9"/>
      <c r="AH1063" s="9"/>
      <c r="AI1063" s="9"/>
      <c r="AJ1063" s="9"/>
      <c r="AK1063" s="9"/>
      <c r="AL1063" s="9"/>
      <c r="AM1063" s="9"/>
      <c r="AN1063" s="9"/>
      <c r="AO1063" s="9"/>
      <c r="AP1063" s="9"/>
      <c r="AQ1063" s="9"/>
      <c r="AR1063" s="9"/>
      <c r="AS1063" s="9"/>
      <c r="AT1063" s="9"/>
      <c r="AU1063" s="9"/>
      <c r="AV1063" s="9"/>
      <c r="AW1063" s="9"/>
      <c r="AX1063" s="9"/>
      <c r="AY1063" s="9"/>
      <c r="AZ1063" s="9"/>
      <c r="BA1063" s="9"/>
      <c r="BF1063" s="9"/>
      <c r="BG1063" s="9"/>
      <c r="BH1063" s="9"/>
      <c r="BI1063" s="9"/>
      <c r="BJ1063" s="9"/>
      <c r="BK1063" s="9"/>
      <c r="BL1063" s="9"/>
      <c r="BM1063" s="9"/>
      <c r="BN1063" s="9"/>
      <c r="BO1063" s="9"/>
      <c r="CM1063" s="23" t="s">
        <v>2024</v>
      </c>
      <c r="CN1063" s="22" t="s">
        <v>387</v>
      </c>
    </row>
    <row r="1064" spans="1:92" x14ac:dyDescent="0.2">
      <c r="A1064" s="9"/>
      <c r="B1064" s="10"/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E1064" s="9"/>
      <c r="AF1064" s="9"/>
      <c r="AG1064" s="9"/>
      <c r="AH1064" s="9"/>
      <c r="AI1064" s="9"/>
      <c r="AJ1064" s="9"/>
      <c r="AK1064" s="9"/>
      <c r="AL1064" s="9"/>
      <c r="AM1064" s="9"/>
      <c r="AN1064" s="9"/>
      <c r="AO1064" s="9"/>
      <c r="AP1064" s="9"/>
      <c r="AQ1064" s="9"/>
      <c r="AR1064" s="9"/>
      <c r="AS1064" s="9"/>
      <c r="AT1064" s="9"/>
      <c r="AU1064" s="9"/>
      <c r="AV1064" s="9"/>
      <c r="AW1064" s="9"/>
      <c r="AX1064" s="9"/>
      <c r="AY1064" s="9"/>
      <c r="AZ1064" s="9"/>
      <c r="BA1064" s="9"/>
      <c r="BF1064" s="9"/>
      <c r="BG1064" s="9"/>
      <c r="BH1064" s="9"/>
      <c r="BI1064" s="9"/>
      <c r="BJ1064" s="9"/>
      <c r="BK1064" s="9"/>
      <c r="BL1064" s="9"/>
      <c r="BM1064" s="9"/>
      <c r="BN1064" s="9"/>
      <c r="BO1064" s="9"/>
      <c r="CM1064" s="23" t="s">
        <v>2024</v>
      </c>
      <c r="CN1064" s="22" t="s">
        <v>388</v>
      </c>
    </row>
    <row r="1065" spans="1:92" x14ac:dyDescent="0.2">
      <c r="A1065" s="9"/>
      <c r="B1065" s="10"/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E1065" s="9"/>
      <c r="AF1065" s="9"/>
      <c r="AG1065" s="9"/>
      <c r="AH1065" s="9"/>
      <c r="AI1065" s="9"/>
      <c r="AJ1065" s="9"/>
      <c r="AK1065" s="9"/>
      <c r="AL1065" s="9"/>
      <c r="AM1065" s="9"/>
      <c r="AN1065" s="9"/>
      <c r="AO1065" s="9"/>
      <c r="AP1065" s="9"/>
      <c r="AQ1065" s="9"/>
      <c r="AR1065" s="9"/>
      <c r="AS1065" s="9"/>
      <c r="AT1065" s="9"/>
      <c r="AU1065" s="9"/>
      <c r="AV1065" s="9"/>
      <c r="AW1065" s="9"/>
      <c r="AX1065" s="9"/>
      <c r="AY1065" s="9"/>
      <c r="AZ1065" s="9"/>
      <c r="BA1065" s="9"/>
      <c r="BF1065" s="9"/>
      <c r="BG1065" s="9"/>
      <c r="BH1065" s="9"/>
      <c r="BI1065" s="9"/>
      <c r="BJ1065" s="9"/>
      <c r="BK1065" s="9"/>
      <c r="BL1065" s="9"/>
      <c r="BM1065" s="9"/>
      <c r="BN1065" s="9"/>
      <c r="BO1065" s="9"/>
      <c r="CM1065" s="23" t="s">
        <v>2024</v>
      </c>
      <c r="CN1065" s="22" t="s">
        <v>389</v>
      </c>
    </row>
    <row r="1066" spans="1:92" x14ac:dyDescent="0.2">
      <c r="A1066" s="9"/>
      <c r="B1066" s="10"/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E1066" s="9"/>
      <c r="AF1066" s="9"/>
      <c r="AG1066" s="9"/>
      <c r="AH1066" s="9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F1066" s="9"/>
      <c r="BG1066" s="9"/>
      <c r="BH1066" s="9"/>
      <c r="BI1066" s="9"/>
      <c r="BJ1066" s="9"/>
      <c r="BK1066" s="9"/>
      <c r="BL1066" s="9"/>
      <c r="BM1066" s="9"/>
      <c r="BN1066" s="9"/>
      <c r="BO1066" s="9"/>
      <c r="CM1066" s="23" t="s">
        <v>2024</v>
      </c>
      <c r="CN1066" s="22" t="s">
        <v>390</v>
      </c>
    </row>
    <row r="1067" spans="1:92" x14ac:dyDescent="0.2">
      <c r="A1067" s="9"/>
      <c r="B1067" s="10"/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E1067" s="9"/>
      <c r="AF1067" s="9"/>
      <c r="AG1067" s="9"/>
      <c r="AH1067" s="9"/>
      <c r="AI1067" s="9"/>
      <c r="AJ1067" s="9"/>
      <c r="AK1067" s="9"/>
      <c r="AL1067" s="9"/>
      <c r="AM1067" s="9"/>
      <c r="AN1067" s="9"/>
      <c r="AO1067" s="9"/>
      <c r="AP1067" s="9"/>
      <c r="AQ1067" s="9"/>
      <c r="AR1067" s="9"/>
      <c r="AS1067" s="9"/>
      <c r="AT1067" s="9"/>
      <c r="AU1067" s="9"/>
      <c r="AV1067" s="9"/>
      <c r="AW1067" s="9"/>
      <c r="AX1067" s="9"/>
      <c r="AY1067" s="9"/>
      <c r="AZ1067" s="9"/>
      <c r="BA1067" s="9"/>
      <c r="BF1067" s="9"/>
      <c r="BG1067" s="9"/>
      <c r="BH1067" s="9"/>
      <c r="BI1067" s="9"/>
      <c r="BJ1067" s="9"/>
      <c r="BK1067" s="9"/>
      <c r="BL1067" s="9"/>
      <c r="BM1067" s="9"/>
      <c r="BN1067" s="9"/>
      <c r="BO1067" s="9"/>
      <c r="CM1067" s="23" t="s">
        <v>2024</v>
      </c>
      <c r="CN1067" s="22" t="s">
        <v>391</v>
      </c>
    </row>
    <row r="1068" spans="1:92" x14ac:dyDescent="0.2">
      <c r="A1068" s="9"/>
      <c r="B1068" s="10"/>
      <c r="C1068" s="9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E1068" s="9"/>
      <c r="AF1068" s="9"/>
      <c r="AG1068" s="9"/>
      <c r="AH1068" s="9"/>
      <c r="AI1068" s="9"/>
      <c r="AJ1068" s="9"/>
      <c r="AK1068" s="9"/>
      <c r="AL1068" s="9"/>
      <c r="AM1068" s="9"/>
      <c r="AN1068" s="9"/>
      <c r="AO1068" s="9"/>
      <c r="AP1068" s="9"/>
      <c r="AQ1068" s="9"/>
      <c r="AR1068" s="9"/>
      <c r="AS1068" s="9"/>
      <c r="AT1068" s="9"/>
      <c r="AU1068" s="9"/>
      <c r="AV1068" s="9"/>
      <c r="AW1068" s="9"/>
      <c r="AX1068" s="9"/>
      <c r="AY1068" s="9"/>
      <c r="AZ1068" s="9"/>
      <c r="BA1068" s="9"/>
      <c r="BF1068" s="9"/>
      <c r="BG1068" s="9"/>
      <c r="BH1068" s="9"/>
      <c r="BI1068" s="9"/>
      <c r="BJ1068" s="9"/>
      <c r="BK1068" s="9"/>
      <c r="BL1068" s="9"/>
      <c r="BM1068" s="9"/>
      <c r="BN1068" s="9"/>
      <c r="BO1068" s="9"/>
      <c r="CM1068" s="23" t="s">
        <v>2024</v>
      </c>
      <c r="CN1068" s="22" t="s">
        <v>392</v>
      </c>
    </row>
    <row r="1069" spans="1:92" x14ac:dyDescent="0.2">
      <c r="A1069" s="9"/>
      <c r="B1069" s="10"/>
      <c r="C1069" s="9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E1069" s="9"/>
      <c r="AF1069" s="9"/>
      <c r="AG1069" s="9"/>
      <c r="AH1069" s="9"/>
      <c r="AI1069" s="9"/>
      <c r="AJ1069" s="9"/>
      <c r="AK1069" s="9"/>
      <c r="AL1069" s="9"/>
      <c r="AM1069" s="9"/>
      <c r="AN1069" s="9"/>
      <c r="AO1069" s="9"/>
      <c r="AP1069" s="9"/>
      <c r="AQ1069" s="9"/>
      <c r="AR1069" s="9"/>
      <c r="AS1069" s="9"/>
      <c r="AT1069" s="9"/>
      <c r="AU1069" s="9"/>
      <c r="AV1069" s="9"/>
      <c r="AW1069" s="9"/>
      <c r="AX1069" s="9"/>
      <c r="AY1069" s="9"/>
      <c r="AZ1069" s="9"/>
      <c r="BA1069" s="9"/>
      <c r="BF1069" s="9"/>
      <c r="BG1069" s="9"/>
      <c r="BH1069" s="9"/>
      <c r="BI1069" s="9"/>
      <c r="BJ1069" s="9"/>
      <c r="BK1069" s="9"/>
      <c r="BL1069" s="9"/>
      <c r="BM1069" s="9"/>
      <c r="BN1069" s="9"/>
      <c r="BO1069" s="9"/>
      <c r="CM1069" s="23" t="s">
        <v>2024</v>
      </c>
      <c r="CN1069" s="22" t="s">
        <v>393</v>
      </c>
    </row>
    <row r="1070" spans="1:92" x14ac:dyDescent="0.2">
      <c r="A1070" s="9"/>
      <c r="B1070" s="10"/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E1070" s="9"/>
      <c r="AF1070" s="9"/>
      <c r="AG1070" s="9"/>
      <c r="AH1070" s="9"/>
      <c r="AI1070" s="9"/>
      <c r="AJ1070" s="9"/>
      <c r="AK1070" s="9"/>
      <c r="AL1070" s="9"/>
      <c r="AM1070" s="9"/>
      <c r="AN1070" s="9"/>
      <c r="AO1070" s="9"/>
      <c r="AP1070" s="9"/>
      <c r="AQ1070" s="9"/>
      <c r="AR1070" s="9"/>
      <c r="AS1070" s="9"/>
      <c r="AT1070" s="9"/>
      <c r="AU1070" s="9"/>
      <c r="AV1070" s="9"/>
      <c r="AW1070" s="9"/>
      <c r="AX1070" s="9"/>
      <c r="AY1070" s="9"/>
      <c r="AZ1070" s="9"/>
      <c r="BA1070" s="9"/>
      <c r="BF1070" s="9"/>
      <c r="BG1070" s="9"/>
      <c r="BH1070" s="9"/>
      <c r="BI1070" s="9"/>
      <c r="BJ1070" s="9"/>
      <c r="BK1070" s="9"/>
      <c r="BL1070" s="9"/>
      <c r="BM1070" s="9"/>
      <c r="BN1070" s="9"/>
      <c r="BO1070" s="9"/>
      <c r="CM1070" s="23" t="s">
        <v>2024</v>
      </c>
      <c r="CN1070" s="22" t="s">
        <v>394</v>
      </c>
    </row>
    <row r="1071" spans="1:92" x14ac:dyDescent="0.2">
      <c r="A1071" s="9"/>
      <c r="B1071" s="10"/>
      <c r="C1071" s="9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E1071" s="9"/>
      <c r="AF1071" s="9"/>
      <c r="AG1071" s="9"/>
      <c r="AH1071" s="9"/>
      <c r="AI1071" s="9"/>
      <c r="AJ1071" s="9"/>
      <c r="AK1071" s="9"/>
      <c r="AL1071" s="9"/>
      <c r="AM1071" s="9"/>
      <c r="AN1071" s="9"/>
      <c r="AO1071" s="9"/>
      <c r="AP1071" s="9"/>
      <c r="AQ1071" s="9"/>
      <c r="AR1071" s="9"/>
      <c r="AS1071" s="9"/>
      <c r="AT1071" s="9"/>
      <c r="AU1071" s="9"/>
      <c r="AV1071" s="9"/>
      <c r="AW1071" s="9"/>
      <c r="AX1071" s="9"/>
      <c r="AY1071" s="9"/>
      <c r="AZ1071" s="9"/>
      <c r="BA1071" s="9"/>
      <c r="BF1071" s="9"/>
      <c r="BG1071" s="9"/>
      <c r="BH1071" s="9"/>
      <c r="BI1071" s="9"/>
      <c r="BJ1071" s="9"/>
      <c r="BK1071" s="9"/>
      <c r="BL1071" s="9"/>
      <c r="BM1071" s="9"/>
      <c r="BN1071" s="9"/>
      <c r="BO1071" s="9"/>
      <c r="CM1071" s="23" t="s">
        <v>2024</v>
      </c>
      <c r="CN1071" s="22" t="s">
        <v>395</v>
      </c>
    </row>
    <row r="1072" spans="1:92" x14ac:dyDescent="0.2">
      <c r="A1072" s="9"/>
      <c r="B1072" s="10"/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E1072" s="9"/>
      <c r="AF1072" s="9"/>
      <c r="AG1072" s="9"/>
      <c r="AH1072" s="9"/>
      <c r="AI1072" s="9"/>
      <c r="AJ1072" s="9"/>
      <c r="AK1072" s="9"/>
      <c r="AL1072" s="9"/>
      <c r="AM1072" s="9"/>
      <c r="AN1072" s="9"/>
      <c r="AO1072" s="9"/>
      <c r="AP1072" s="9"/>
      <c r="AQ1072" s="9"/>
      <c r="AR1072" s="9"/>
      <c r="AS1072" s="9"/>
      <c r="AT1072" s="9"/>
      <c r="AU1072" s="9"/>
      <c r="AV1072" s="9"/>
      <c r="AW1072" s="9"/>
      <c r="AX1072" s="9"/>
      <c r="AY1072" s="9"/>
      <c r="AZ1072" s="9"/>
      <c r="BA1072" s="9"/>
      <c r="BF1072" s="9"/>
      <c r="BG1072" s="9"/>
      <c r="BH1072" s="9"/>
      <c r="BI1072" s="9"/>
      <c r="BJ1072" s="9"/>
      <c r="BK1072" s="9"/>
      <c r="BL1072" s="9"/>
      <c r="BM1072" s="9"/>
      <c r="BN1072" s="9"/>
      <c r="BO1072" s="9"/>
      <c r="CM1072" s="23" t="s">
        <v>2024</v>
      </c>
      <c r="CN1072" s="22" t="s">
        <v>396</v>
      </c>
    </row>
    <row r="1073" spans="1:92" x14ac:dyDescent="0.2">
      <c r="A1073" s="9"/>
      <c r="B1073" s="10"/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E1073" s="9"/>
      <c r="AF1073" s="9"/>
      <c r="AG1073" s="9"/>
      <c r="AH1073" s="9"/>
      <c r="AI1073" s="9"/>
      <c r="AJ1073" s="9"/>
      <c r="AK1073" s="9"/>
      <c r="AL1073" s="9"/>
      <c r="AM1073" s="9"/>
      <c r="AN1073" s="9"/>
      <c r="AO1073" s="9"/>
      <c r="AP1073" s="9"/>
      <c r="AQ1073" s="9"/>
      <c r="AR1073" s="9"/>
      <c r="AS1073" s="9"/>
      <c r="AT1073" s="9"/>
      <c r="AU1073" s="9"/>
      <c r="AV1073" s="9"/>
      <c r="AW1073" s="9"/>
      <c r="AX1073" s="9"/>
      <c r="AY1073" s="9"/>
      <c r="AZ1073" s="9"/>
      <c r="BA1073" s="9"/>
      <c r="BF1073" s="9"/>
      <c r="BG1073" s="9"/>
      <c r="BH1073" s="9"/>
      <c r="BI1073" s="9"/>
      <c r="BJ1073" s="9"/>
      <c r="BK1073" s="9"/>
      <c r="BL1073" s="9"/>
      <c r="BM1073" s="9"/>
      <c r="BN1073" s="9"/>
      <c r="BO1073" s="9"/>
      <c r="CM1073" s="23" t="s">
        <v>2024</v>
      </c>
      <c r="CN1073" s="22" t="s">
        <v>397</v>
      </c>
    </row>
    <row r="1074" spans="1:92" x14ac:dyDescent="0.2">
      <c r="A1074" s="9"/>
      <c r="B1074" s="10"/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E1074" s="9"/>
      <c r="AF1074" s="9"/>
      <c r="AG1074" s="9"/>
      <c r="AH1074" s="9"/>
      <c r="AI1074" s="9"/>
      <c r="AJ1074" s="9"/>
      <c r="AK1074" s="9"/>
      <c r="AL1074" s="9"/>
      <c r="AM1074" s="9"/>
      <c r="AN1074" s="9"/>
      <c r="AO1074" s="9"/>
      <c r="AP1074" s="9"/>
      <c r="AQ1074" s="9"/>
      <c r="AR1074" s="9"/>
      <c r="AS1074" s="9"/>
      <c r="AT1074" s="9"/>
      <c r="AU1074" s="9"/>
      <c r="AV1074" s="9"/>
      <c r="AW1074" s="9"/>
      <c r="AX1074" s="9"/>
      <c r="AY1074" s="9"/>
      <c r="AZ1074" s="9"/>
      <c r="BA1074" s="9"/>
      <c r="BF1074" s="9"/>
      <c r="BG1074" s="9"/>
      <c r="BH1074" s="9"/>
      <c r="BI1074" s="9"/>
      <c r="BJ1074" s="9"/>
      <c r="BK1074" s="9"/>
      <c r="BL1074" s="9"/>
      <c r="BM1074" s="9"/>
      <c r="BN1074" s="9"/>
      <c r="BO1074" s="9"/>
      <c r="CM1074" s="23" t="s">
        <v>2024</v>
      </c>
      <c r="CN1074" s="22" t="s">
        <v>398</v>
      </c>
    </row>
    <row r="1075" spans="1:92" x14ac:dyDescent="0.2">
      <c r="A1075" s="9"/>
      <c r="B1075" s="10"/>
      <c r="C1075" s="9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E1075" s="9"/>
      <c r="AF1075" s="9"/>
      <c r="AG1075" s="9"/>
      <c r="AH1075" s="9"/>
      <c r="AI1075" s="9"/>
      <c r="AJ1075" s="9"/>
      <c r="AK1075" s="9"/>
      <c r="AL1075" s="9"/>
      <c r="AM1075" s="9"/>
      <c r="AN1075" s="9"/>
      <c r="AO1075" s="9"/>
      <c r="AP1075" s="9"/>
      <c r="AQ1075" s="9"/>
      <c r="AR1075" s="9"/>
      <c r="AS1075" s="9"/>
      <c r="AT1075" s="9"/>
      <c r="AU1075" s="9"/>
      <c r="AV1075" s="9"/>
      <c r="AW1075" s="9"/>
      <c r="AX1075" s="9"/>
      <c r="AY1075" s="9"/>
      <c r="AZ1075" s="9"/>
      <c r="BA1075" s="9"/>
      <c r="BF1075" s="9"/>
      <c r="BG1075" s="9"/>
      <c r="BH1075" s="9"/>
      <c r="BI1075" s="9"/>
      <c r="BJ1075" s="9"/>
      <c r="BK1075" s="9"/>
      <c r="BL1075" s="9"/>
      <c r="BM1075" s="9"/>
      <c r="BN1075" s="9"/>
      <c r="BO1075" s="9"/>
      <c r="CM1075" s="23" t="s">
        <v>2024</v>
      </c>
      <c r="CN1075" s="22" t="s">
        <v>399</v>
      </c>
    </row>
    <row r="1076" spans="1:92" x14ac:dyDescent="0.2">
      <c r="A1076" s="9"/>
      <c r="B1076" s="10"/>
      <c r="C1076" s="9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E1076" s="9"/>
      <c r="AF1076" s="9"/>
      <c r="AG1076" s="9"/>
      <c r="AH1076" s="9"/>
      <c r="AI1076" s="9"/>
      <c r="AJ1076" s="9"/>
      <c r="AK1076" s="9"/>
      <c r="AL1076" s="9"/>
      <c r="AM1076" s="9"/>
      <c r="AN1076" s="9"/>
      <c r="AO1076" s="9"/>
      <c r="AP1076" s="9"/>
      <c r="AQ1076" s="9"/>
      <c r="AR1076" s="9"/>
      <c r="AS1076" s="9"/>
      <c r="AT1076" s="9"/>
      <c r="AU1076" s="9"/>
      <c r="AV1076" s="9"/>
      <c r="AW1076" s="9"/>
      <c r="AX1076" s="9"/>
      <c r="AY1076" s="9"/>
      <c r="AZ1076" s="9"/>
      <c r="BA1076" s="9"/>
      <c r="BF1076" s="9"/>
      <c r="BG1076" s="9"/>
      <c r="BH1076" s="9"/>
      <c r="BI1076" s="9"/>
      <c r="BJ1076" s="9"/>
      <c r="BK1076" s="9"/>
      <c r="BL1076" s="9"/>
      <c r="BM1076" s="9"/>
      <c r="BN1076" s="9"/>
      <c r="BO1076" s="9"/>
      <c r="CM1076" s="23" t="s">
        <v>2024</v>
      </c>
      <c r="CN1076" s="22" t="s">
        <v>400</v>
      </c>
    </row>
    <row r="1077" spans="1:92" x14ac:dyDescent="0.2">
      <c r="A1077" s="9"/>
      <c r="B1077" s="10"/>
      <c r="C1077" s="9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E1077" s="9"/>
      <c r="AF1077" s="9"/>
      <c r="AG1077" s="9"/>
      <c r="AH1077" s="9"/>
      <c r="AI1077" s="9"/>
      <c r="AJ1077" s="9"/>
      <c r="AK1077" s="9"/>
      <c r="AL1077" s="9"/>
      <c r="AM1077" s="9"/>
      <c r="AN1077" s="9"/>
      <c r="AO1077" s="9"/>
      <c r="AP1077" s="9"/>
      <c r="AQ1077" s="9"/>
      <c r="AR1077" s="9"/>
      <c r="AS1077" s="9"/>
      <c r="AT1077" s="9"/>
      <c r="AU1077" s="9"/>
      <c r="AV1077" s="9"/>
      <c r="AW1077" s="9"/>
      <c r="AX1077" s="9"/>
      <c r="AY1077" s="9"/>
      <c r="AZ1077" s="9"/>
      <c r="BA1077" s="9"/>
      <c r="BF1077" s="9"/>
      <c r="BG1077" s="9"/>
      <c r="BH1077" s="9"/>
      <c r="BI1077" s="9"/>
      <c r="BJ1077" s="9"/>
      <c r="BK1077" s="9"/>
      <c r="BL1077" s="9"/>
      <c r="BM1077" s="9"/>
      <c r="BN1077" s="9"/>
      <c r="BO1077" s="9"/>
      <c r="CM1077" s="23" t="s">
        <v>2024</v>
      </c>
      <c r="CN1077" s="22" t="s">
        <v>401</v>
      </c>
    </row>
    <row r="1078" spans="1:92" x14ac:dyDescent="0.2">
      <c r="A1078" s="9"/>
      <c r="B1078" s="10"/>
      <c r="C1078" s="9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E1078" s="9"/>
      <c r="AF1078" s="9"/>
      <c r="AG1078" s="9"/>
      <c r="AH1078" s="9"/>
      <c r="AI1078" s="9"/>
      <c r="AJ1078" s="9"/>
      <c r="AK1078" s="9"/>
      <c r="AL1078" s="9"/>
      <c r="AM1078" s="9"/>
      <c r="AN1078" s="9"/>
      <c r="AO1078" s="9"/>
      <c r="AP1078" s="9"/>
      <c r="AQ1078" s="9"/>
      <c r="AR1078" s="9"/>
      <c r="AS1078" s="9"/>
      <c r="AT1078" s="9"/>
      <c r="AU1078" s="9"/>
      <c r="AV1078" s="9"/>
      <c r="AW1078" s="9"/>
      <c r="AX1078" s="9"/>
      <c r="AY1078" s="9"/>
      <c r="AZ1078" s="9"/>
      <c r="BA1078" s="9"/>
      <c r="BF1078" s="9"/>
      <c r="BG1078" s="9"/>
      <c r="BH1078" s="9"/>
      <c r="BI1078" s="9"/>
      <c r="BJ1078" s="9"/>
      <c r="BK1078" s="9"/>
      <c r="BL1078" s="9"/>
      <c r="BM1078" s="9"/>
      <c r="BN1078" s="9"/>
      <c r="BO1078" s="9"/>
      <c r="CM1078" s="23" t="s">
        <v>2024</v>
      </c>
      <c r="CN1078" s="22" t="s">
        <v>402</v>
      </c>
    </row>
    <row r="1079" spans="1:92" x14ac:dyDescent="0.2">
      <c r="A1079" s="9"/>
      <c r="B1079" s="10"/>
      <c r="C1079" s="9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E1079" s="9"/>
      <c r="AF1079" s="9"/>
      <c r="AG1079" s="9"/>
      <c r="AH1079" s="9"/>
      <c r="AI1079" s="9"/>
      <c r="AJ1079" s="9"/>
      <c r="AK1079" s="9"/>
      <c r="AL1079" s="9"/>
      <c r="AM1079" s="9"/>
      <c r="AN1079" s="9"/>
      <c r="AO1079" s="9"/>
      <c r="AP1079" s="9"/>
      <c r="AQ1079" s="9"/>
      <c r="AR1079" s="9"/>
      <c r="AS1079" s="9"/>
      <c r="AT1079" s="9"/>
      <c r="AU1079" s="9"/>
      <c r="AV1079" s="9"/>
      <c r="AW1079" s="9"/>
      <c r="AX1079" s="9"/>
      <c r="AY1079" s="9"/>
      <c r="AZ1079" s="9"/>
      <c r="BA1079" s="9"/>
      <c r="BF1079" s="9"/>
      <c r="BG1079" s="9"/>
      <c r="BH1079" s="9"/>
      <c r="BI1079" s="9"/>
      <c r="BJ1079" s="9"/>
      <c r="BK1079" s="9"/>
      <c r="BL1079" s="9"/>
      <c r="BM1079" s="9"/>
      <c r="BN1079" s="9"/>
      <c r="BO1079" s="9"/>
      <c r="CM1079" s="23" t="s">
        <v>2024</v>
      </c>
      <c r="CN1079" s="22" t="s">
        <v>403</v>
      </c>
    </row>
    <row r="1080" spans="1:92" x14ac:dyDescent="0.2">
      <c r="A1080" s="9"/>
      <c r="B1080" s="10"/>
      <c r="C1080" s="9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E1080" s="9"/>
      <c r="AF1080" s="9"/>
      <c r="AG1080" s="9"/>
      <c r="AH1080" s="9"/>
      <c r="AI1080" s="9"/>
      <c r="AJ1080" s="9"/>
      <c r="AK1080" s="9"/>
      <c r="AL1080" s="9"/>
      <c r="AM1080" s="9"/>
      <c r="AN1080" s="9"/>
      <c r="AO1080" s="9"/>
      <c r="AP1080" s="9"/>
      <c r="AQ1080" s="9"/>
      <c r="AR1080" s="9"/>
      <c r="AS1080" s="9"/>
      <c r="AT1080" s="9"/>
      <c r="AU1080" s="9"/>
      <c r="AV1080" s="9"/>
      <c r="AW1080" s="9"/>
      <c r="AX1080" s="9"/>
      <c r="AY1080" s="9"/>
      <c r="AZ1080" s="9"/>
      <c r="BA1080" s="9"/>
      <c r="BF1080" s="9"/>
      <c r="BG1080" s="9"/>
      <c r="BH1080" s="9"/>
      <c r="BI1080" s="9"/>
      <c r="BJ1080" s="9"/>
      <c r="BK1080" s="9"/>
      <c r="BL1080" s="9"/>
      <c r="BM1080" s="9"/>
      <c r="BN1080" s="9"/>
      <c r="BO1080" s="9"/>
      <c r="CM1080" s="23" t="s">
        <v>2024</v>
      </c>
      <c r="CN1080" s="22" t="s">
        <v>404</v>
      </c>
    </row>
    <row r="1081" spans="1:92" x14ac:dyDescent="0.2">
      <c r="A1081" s="9"/>
      <c r="B1081" s="10"/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E1081" s="9"/>
      <c r="AF1081" s="9"/>
      <c r="AG1081" s="9"/>
      <c r="AH1081" s="9"/>
      <c r="AI1081" s="9"/>
      <c r="AJ1081" s="9"/>
      <c r="AK1081" s="9"/>
      <c r="AL1081" s="9"/>
      <c r="AM1081" s="9"/>
      <c r="AN1081" s="9"/>
      <c r="AO1081" s="9"/>
      <c r="AP1081" s="9"/>
      <c r="AQ1081" s="9"/>
      <c r="AR1081" s="9"/>
      <c r="AS1081" s="9"/>
      <c r="AT1081" s="9"/>
      <c r="AU1081" s="9"/>
      <c r="AV1081" s="9"/>
      <c r="AW1081" s="9"/>
      <c r="AX1081" s="9"/>
      <c r="AY1081" s="9"/>
      <c r="AZ1081" s="9"/>
      <c r="BA1081" s="9"/>
      <c r="BF1081" s="9"/>
      <c r="BG1081" s="9"/>
      <c r="BH1081" s="9"/>
      <c r="BI1081" s="9"/>
      <c r="BJ1081" s="9"/>
      <c r="BK1081" s="9"/>
      <c r="BL1081" s="9"/>
      <c r="BM1081" s="9"/>
      <c r="BN1081" s="9"/>
      <c r="BO1081" s="9"/>
      <c r="CM1081" s="23" t="s">
        <v>2024</v>
      </c>
      <c r="CN1081" s="22" t="s">
        <v>405</v>
      </c>
    </row>
    <row r="1082" spans="1:92" x14ac:dyDescent="0.2">
      <c r="A1082" s="9"/>
      <c r="B1082" s="10"/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E1082" s="9"/>
      <c r="AF1082" s="9"/>
      <c r="AG1082" s="9"/>
      <c r="AH1082" s="9"/>
      <c r="AI1082" s="9"/>
      <c r="AJ1082" s="9"/>
      <c r="AK1082" s="9"/>
      <c r="AL1082" s="9"/>
      <c r="AM1082" s="9"/>
      <c r="AN1082" s="9"/>
      <c r="AO1082" s="9"/>
      <c r="AP1082" s="9"/>
      <c r="AQ1082" s="9"/>
      <c r="AR1082" s="9"/>
      <c r="AS1082" s="9"/>
      <c r="AT1082" s="9"/>
      <c r="AU1082" s="9"/>
      <c r="AV1082" s="9"/>
      <c r="AW1082" s="9"/>
      <c r="AX1082" s="9"/>
      <c r="AY1082" s="9"/>
      <c r="AZ1082" s="9"/>
      <c r="BA1082" s="9"/>
      <c r="BF1082" s="9"/>
      <c r="BG1082" s="9"/>
      <c r="BH1082" s="9"/>
      <c r="BI1082" s="9"/>
      <c r="BJ1082" s="9"/>
      <c r="BK1082" s="9"/>
      <c r="BL1082" s="9"/>
      <c r="BM1082" s="9"/>
      <c r="BN1082" s="9"/>
      <c r="BO1082" s="9"/>
      <c r="CM1082" s="23" t="s">
        <v>2024</v>
      </c>
      <c r="CN1082" s="22" t="s">
        <v>406</v>
      </c>
    </row>
    <row r="1083" spans="1:92" x14ac:dyDescent="0.2">
      <c r="A1083" s="9"/>
      <c r="B1083" s="10"/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E1083" s="9"/>
      <c r="AF1083" s="9"/>
      <c r="AG1083" s="9"/>
      <c r="AH1083" s="9"/>
      <c r="AI1083" s="9"/>
      <c r="AJ1083" s="9"/>
      <c r="AK1083" s="9"/>
      <c r="AL1083" s="9"/>
      <c r="AM1083" s="9"/>
      <c r="AN1083" s="9"/>
      <c r="AO1083" s="9"/>
      <c r="AP1083" s="9"/>
      <c r="AQ1083" s="9"/>
      <c r="AR1083" s="9"/>
      <c r="AS1083" s="9"/>
      <c r="AT1083" s="9"/>
      <c r="AU1083" s="9"/>
      <c r="AV1083" s="9"/>
      <c r="AW1083" s="9"/>
      <c r="AX1083" s="9"/>
      <c r="AY1083" s="9"/>
      <c r="AZ1083" s="9"/>
      <c r="BA1083" s="9"/>
      <c r="BF1083" s="9"/>
      <c r="BG1083" s="9"/>
      <c r="BH1083" s="9"/>
      <c r="BI1083" s="9"/>
      <c r="BJ1083" s="9"/>
      <c r="BK1083" s="9"/>
      <c r="BL1083" s="9"/>
      <c r="BM1083" s="9"/>
      <c r="BN1083" s="9"/>
      <c r="BO1083" s="9"/>
      <c r="CM1083" s="23" t="s">
        <v>2024</v>
      </c>
      <c r="CN1083" s="22" t="s">
        <v>407</v>
      </c>
    </row>
    <row r="1084" spans="1:92" x14ac:dyDescent="0.2">
      <c r="A1084" s="9"/>
      <c r="B1084" s="10"/>
      <c r="C1084" s="9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E1084" s="9"/>
      <c r="AF1084" s="9"/>
      <c r="AG1084" s="9"/>
      <c r="AH1084" s="9"/>
      <c r="AI1084" s="9"/>
      <c r="AJ1084" s="9"/>
      <c r="AK1084" s="9"/>
      <c r="AL1084" s="9"/>
      <c r="AM1084" s="9"/>
      <c r="AN1084" s="9"/>
      <c r="AO1084" s="9"/>
      <c r="AP1084" s="9"/>
      <c r="AQ1084" s="9"/>
      <c r="AR1084" s="9"/>
      <c r="AS1084" s="9"/>
      <c r="AT1084" s="9"/>
      <c r="AU1084" s="9"/>
      <c r="AV1084" s="9"/>
      <c r="AW1084" s="9"/>
      <c r="AX1084" s="9"/>
      <c r="AY1084" s="9"/>
      <c r="AZ1084" s="9"/>
      <c r="BA1084" s="9"/>
      <c r="BF1084" s="9"/>
      <c r="BG1084" s="9"/>
      <c r="BH1084" s="9"/>
      <c r="BI1084" s="9"/>
      <c r="BJ1084" s="9"/>
      <c r="BK1084" s="9"/>
      <c r="BL1084" s="9"/>
      <c r="BM1084" s="9"/>
      <c r="BN1084" s="9"/>
      <c r="BO1084" s="9"/>
      <c r="CM1084" s="23" t="s">
        <v>2024</v>
      </c>
      <c r="CN1084" s="22" t="s">
        <v>408</v>
      </c>
    </row>
    <row r="1085" spans="1:92" x14ac:dyDescent="0.2">
      <c r="A1085" s="9"/>
      <c r="B1085" s="10"/>
      <c r="C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E1085" s="9"/>
      <c r="AF1085" s="9"/>
      <c r="AG1085" s="9"/>
      <c r="AH1085" s="9"/>
      <c r="AI1085" s="9"/>
      <c r="AJ1085" s="9"/>
      <c r="AK1085" s="9"/>
      <c r="AL1085" s="9"/>
      <c r="AM1085" s="9"/>
      <c r="AN1085" s="9"/>
      <c r="AO1085" s="9"/>
      <c r="AP1085" s="9"/>
      <c r="AQ1085" s="9"/>
      <c r="AR1085" s="9"/>
      <c r="AS1085" s="9"/>
      <c r="AT1085" s="9"/>
      <c r="AU1085" s="9"/>
      <c r="AV1085" s="9"/>
      <c r="AW1085" s="9"/>
      <c r="AX1085" s="9"/>
      <c r="AY1085" s="9"/>
      <c r="AZ1085" s="9"/>
      <c r="BA1085" s="9"/>
      <c r="BF1085" s="9"/>
      <c r="BG1085" s="9"/>
      <c r="BH1085" s="9"/>
      <c r="BI1085" s="9"/>
      <c r="BJ1085" s="9"/>
      <c r="BK1085" s="9"/>
      <c r="BL1085" s="9"/>
      <c r="BM1085" s="9"/>
      <c r="BN1085" s="9"/>
      <c r="BO1085" s="9"/>
      <c r="CM1085" s="23" t="s">
        <v>2025</v>
      </c>
      <c r="CN1085" s="22" t="s">
        <v>409</v>
      </c>
    </row>
    <row r="1086" spans="1:92" x14ac:dyDescent="0.2">
      <c r="A1086" s="9"/>
      <c r="B1086" s="10"/>
      <c r="C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E1086" s="9"/>
      <c r="AF1086" s="9"/>
      <c r="AG1086" s="9"/>
      <c r="AH1086" s="9"/>
      <c r="AI1086" s="9"/>
      <c r="AJ1086" s="9"/>
      <c r="AK1086" s="9"/>
      <c r="AL1086" s="9"/>
      <c r="AM1086" s="9"/>
      <c r="AN1086" s="9"/>
      <c r="AO1086" s="9"/>
      <c r="AP1086" s="9"/>
      <c r="AQ1086" s="9"/>
      <c r="AR1086" s="9"/>
      <c r="AS1086" s="9"/>
      <c r="AT1086" s="9"/>
      <c r="AU1086" s="9"/>
      <c r="AV1086" s="9"/>
      <c r="AW1086" s="9"/>
      <c r="AX1086" s="9"/>
      <c r="AY1086" s="9"/>
      <c r="AZ1086" s="9"/>
      <c r="BA1086" s="9"/>
      <c r="BF1086" s="9"/>
      <c r="BG1086" s="9"/>
      <c r="BH1086" s="9"/>
      <c r="BI1086" s="9"/>
      <c r="BJ1086" s="9"/>
      <c r="BK1086" s="9"/>
      <c r="BL1086" s="9"/>
      <c r="BM1086" s="9"/>
      <c r="BN1086" s="9"/>
      <c r="BO1086" s="9"/>
      <c r="CM1086" s="23" t="s">
        <v>2025</v>
      </c>
      <c r="CN1086" s="22" t="s">
        <v>410</v>
      </c>
    </row>
    <row r="1087" spans="1:92" x14ac:dyDescent="0.2">
      <c r="A1087" s="9"/>
      <c r="B1087" s="10"/>
      <c r="C1087" s="9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E1087" s="9"/>
      <c r="AF1087" s="9"/>
      <c r="AG1087" s="9"/>
      <c r="AH1087" s="9"/>
      <c r="AI1087" s="9"/>
      <c r="AJ1087" s="9"/>
      <c r="AK1087" s="9"/>
      <c r="AL1087" s="9"/>
      <c r="AM1087" s="9"/>
      <c r="AN1087" s="9"/>
      <c r="AO1087" s="9"/>
      <c r="AP1087" s="9"/>
      <c r="AQ1087" s="9"/>
      <c r="AR1087" s="9"/>
      <c r="AS1087" s="9"/>
      <c r="AT1087" s="9"/>
      <c r="AU1087" s="9"/>
      <c r="AV1087" s="9"/>
      <c r="AW1087" s="9"/>
      <c r="AX1087" s="9"/>
      <c r="AY1087" s="9"/>
      <c r="AZ1087" s="9"/>
      <c r="BA1087" s="9"/>
      <c r="BF1087" s="9"/>
      <c r="BG1087" s="9"/>
      <c r="BH1087" s="9"/>
      <c r="BI1087" s="9"/>
      <c r="BJ1087" s="9"/>
      <c r="BK1087" s="9"/>
      <c r="BL1087" s="9"/>
      <c r="BM1087" s="9"/>
      <c r="BN1087" s="9"/>
      <c r="BO1087" s="9"/>
      <c r="CM1087" s="23" t="s">
        <v>2026</v>
      </c>
      <c r="CN1087" s="22" t="s">
        <v>411</v>
      </c>
    </row>
    <row r="1088" spans="1:92" x14ac:dyDescent="0.2">
      <c r="A1088" s="9"/>
      <c r="B1088" s="10"/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E1088" s="9"/>
      <c r="AF1088" s="9"/>
      <c r="AG1088" s="9"/>
      <c r="AH1088" s="9"/>
      <c r="AI1088" s="9"/>
      <c r="AJ1088" s="9"/>
      <c r="AK1088" s="9"/>
      <c r="AL1088" s="9"/>
      <c r="AM1088" s="9"/>
      <c r="AN1088" s="9"/>
      <c r="AO1088" s="9"/>
      <c r="AP1088" s="9"/>
      <c r="AQ1088" s="9"/>
      <c r="AR1088" s="9"/>
      <c r="AS1088" s="9"/>
      <c r="AT1088" s="9"/>
      <c r="AU1088" s="9"/>
      <c r="AV1088" s="9"/>
      <c r="AW1088" s="9"/>
      <c r="AX1088" s="9"/>
      <c r="AY1088" s="9"/>
      <c r="AZ1088" s="9"/>
      <c r="BA1088" s="9"/>
      <c r="BF1088" s="9"/>
      <c r="BG1088" s="9"/>
      <c r="BH1088" s="9"/>
      <c r="BI1088" s="9"/>
      <c r="BJ1088" s="9"/>
      <c r="BK1088" s="9"/>
      <c r="BL1088" s="9"/>
      <c r="BM1088" s="9"/>
      <c r="BN1088" s="9"/>
      <c r="BO1088" s="9"/>
      <c r="CM1088" s="23" t="s">
        <v>2026</v>
      </c>
      <c r="CN1088" s="22" t="s">
        <v>412</v>
      </c>
    </row>
    <row r="1089" spans="1:92" x14ac:dyDescent="0.2">
      <c r="A1089" s="9"/>
      <c r="B1089" s="10"/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E1089" s="9"/>
      <c r="AF1089" s="9"/>
      <c r="AG1089" s="9"/>
      <c r="AH1089" s="9"/>
      <c r="AI1089" s="9"/>
      <c r="AJ1089" s="9"/>
      <c r="AK1089" s="9"/>
      <c r="AL1089" s="9"/>
      <c r="AM1089" s="9"/>
      <c r="AN1089" s="9"/>
      <c r="AO1089" s="9"/>
      <c r="AP1089" s="9"/>
      <c r="AQ1089" s="9"/>
      <c r="AR1089" s="9"/>
      <c r="AS1089" s="9"/>
      <c r="AT1089" s="9"/>
      <c r="AU1089" s="9"/>
      <c r="AV1089" s="9"/>
      <c r="AW1089" s="9"/>
      <c r="AX1089" s="9"/>
      <c r="AY1089" s="9"/>
      <c r="AZ1089" s="9"/>
      <c r="BA1089" s="9"/>
      <c r="BF1089" s="9"/>
      <c r="BG1089" s="9"/>
      <c r="BH1089" s="9"/>
      <c r="BI1089" s="9"/>
      <c r="BJ1089" s="9"/>
      <c r="BK1089" s="9"/>
      <c r="BL1089" s="9"/>
      <c r="BM1089" s="9"/>
      <c r="BN1089" s="9"/>
      <c r="BO1089" s="9"/>
      <c r="CM1089" s="23" t="s">
        <v>2026</v>
      </c>
      <c r="CN1089" s="22" t="s">
        <v>413</v>
      </c>
    </row>
    <row r="1090" spans="1:92" x14ac:dyDescent="0.2">
      <c r="A1090" s="9"/>
      <c r="B1090" s="10"/>
      <c r="C1090" s="9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E1090" s="9"/>
      <c r="AF1090" s="9"/>
      <c r="AG1090" s="9"/>
      <c r="AH1090" s="9"/>
      <c r="AI1090" s="9"/>
      <c r="AJ1090" s="9"/>
      <c r="AK1090" s="9"/>
      <c r="AL1090" s="9"/>
      <c r="AM1090" s="9"/>
      <c r="AN1090" s="9"/>
      <c r="AO1090" s="9"/>
      <c r="AP1090" s="9"/>
      <c r="AQ1090" s="9"/>
      <c r="AR1090" s="9"/>
      <c r="AS1090" s="9"/>
      <c r="AT1090" s="9"/>
      <c r="AU1090" s="9"/>
      <c r="AV1090" s="9"/>
      <c r="AW1090" s="9"/>
      <c r="AX1090" s="9"/>
      <c r="AY1090" s="9"/>
      <c r="AZ1090" s="9"/>
      <c r="BA1090" s="9"/>
      <c r="BF1090" s="9"/>
      <c r="BG1090" s="9"/>
      <c r="BH1090" s="9"/>
      <c r="BI1090" s="9"/>
      <c r="BJ1090" s="9"/>
      <c r="BK1090" s="9"/>
      <c r="BL1090" s="9"/>
      <c r="BM1090" s="9"/>
      <c r="BN1090" s="9"/>
      <c r="BO1090" s="9"/>
      <c r="CM1090" s="23" t="s">
        <v>2026</v>
      </c>
      <c r="CN1090" s="22" t="s">
        <v>414</v>
      </c>
    </row>
    <row r="1091" spans="1:92" x14ac:dyDescent="0.2">
      <c r="A1091" s="9"/>
      <c r="B1091" s="10"/>
      <c r="C1091" s="9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E1091" s="9"/>
      <c r="AF1091" s="9"/>
      <c r="AG1091" s="9"/>
      <c r="AH1091" s="9"/>
      <c r="AI1091" s="9"/>
      <c r="AJ1091" s="9"/>
      <c r="AK1091" s="9"/>
      <c r="AL1091" s="9"/>
      <c r="AM1091" s="9"/>
      <c r="AN1091" s="9"/>
      <c r="AO1091" s="9"/>
      <c r="AP1091" s="9"/>
      <c r="AQ1091" s="9"/>
      <c r="AR1091" s="9"/>
      <c r="AS1091" s="9"/>
      <c r="AT1091" s="9"/>
      <c r="AU1091" s="9"/>
      <c r="AV1091" s="9"/>
      <c r="AW1091" s="9"/>
      <c r="AX1091" s="9"/>
      <c r="AY1091" s="9"/>
      <c r="AZ1091" s="9"/>
      <c r="BA1091" s="9"/>
      <c r="BF1091" s="9"/>
      <c r="BG1091" s="9"/>
      <c r="BH1091" s="9"/>
      <c r="BI1091" s="9"/>
      <c r="BJ1091" s="9"/>
      <c r="BK1091" s="9"/>
      <c r="BL1091" s="9"/>
      <c r="BM1091" s="9"/>
      <c r="BN1091" s="9"/>
      <c r="BO1091" s="9"/>
      <c r="CM1091" s="23" t="s">
        <v>2026</v>
      </c>
      <c r="CN1091" s="22" t="s">
        <v>415</v>
      </c>
    </row>
    <row r="1092" spans="1:92" x14ac:dyDescent="0.2">
      <c r="A1092" s="9"/>
      <c r="B1092" s="10"/>
      <c r="C1092" s="9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E1092" s="9"/>
      <c r="AF1092" s="9"/>
      <c r="AG1092" s="9"/>
      <c r="AH1092" s="9"/>
      <c r="AI1092" s="9"/>
      <c r="AJ1092" s="9"/>
      <c r="AK1092" s="9"/>
      <c r="AL1092" s="9"/>
      <c r="AM1092" s="9"/>
      <c r="AN1092" s="9"/>
      <c r="AO1092" s="9"/>
      <c r="AP1092" s="9"/>
      <c r="AQ1092" s="9"/>
      <c r="AR1092" s="9"/>
      <c r="AS1092" s="9"/>
      <c r="AT1092" s="9"/>
      <c r="AU1092" s="9"/>
      <c r="AV1092" s="9"/>
      <c r="AW1092" s="9"/>
      <c r="AX1092" s="9"/>
      <c r="AY1092" s="9"/>
      <c r="AZ1092" s="9"/>
      <c r="BA1092" s="9"/>
      <c r="BF1092" s="9"/>
      <c r="BG1092" s="9"/>
      <c r="BH1092" s="9"/>
      <c r="BI1092" s="9"/>
      <c r="BJ1092" s="9"/>
      <c r="BK1092" s="9"/>
      <c r="BL1092" s="9"/>
      <c r="BM1092" s="9"/>
      <c r="BN1092" s="9"/>
      <c r="BO1092" s="9"/>
      <c r="CM1092" s="23" t="s">
        <v>2026</v>
      </c>
      <c r="CN1092" s="22" t="s">
        <v>416</v>
      </c>
    </row>
    <row r="1093" spans="1:92" x14ac:dyDescent="0.2">
      <c r="A1093" s="9"/>
      <c r="B1093" s="10"/>
      <c r="C1093" s="9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E1093" s="9"/>
      <c r="AF1093" s="9"/>
      <c r="AG1093" s="9"/>
      <c r="AH1093" s="9"/>
      <c r="AI1093" s="9"/>
      <c r="AJ1093" s="9"/>
      <c r="AK1093" s="9"/>
      <c r="AL1093" s="9"/>
      <c r="AM1093" s="9"/>
      <c r="AN1093" s="9"/>
      <c r="AO1093" s="9"/>
      <c r="AP1093" s="9"/>
      <c r="AQ1093" s="9"/>
      <c r="AR1093" s="9"/>
      <c r="AS1093" s="9"/>
      <c r="AT1093" s="9"/>
      <c r="AU1093" s="9"/>
      <c r="AV1093" s="9"/>
      <c r="AW1093" s="9"/>
      <c r="AX1093" s="9"/>
      <c r="AY1093" s="9"/>
      <c r="AZ1093" s="9"/>
      <c r="BA1093" s="9"/>
      <c r="BF1093" s="9"/>
      <c r="BG1093" s="9"/>
      <c r="BH1093" s="9"/>
      <c r="BI1093" s="9"/>
      <c r="BJ1093" s="9"/>
      <c r="BK1093" s="9"/>
      <c r="BL1093" s="9"/>
      <c r="BM1093" s="9"/>
      <c r="BN1093" s="9"/>
      <c r="BO1093" s="9"/>
      <c r="CM1093" s="23" t="s">
        <v>2026</v>
      </c>
      <c r="CN1093" s="22" t="s">
        <v>417</v>
      </c>
    </row>
    <row r="1094" spans="1:92" x14ac:dyDescent="0.2">
      <c r="A1094" s="9"/>
      <c r="B1094" s="10"/>
      <c r="C1094" s="9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E1094" s="9"/>
      <c r="AF1094" s="9"/>
      <c r="AG1094" s="9"/>
      <c r="AH1094" s="9"/>
      <c r="AI1094" s="9"/>
      <c r="AJ1094" s="9"/>
      <c r="AK1094" s="9"/>
      <c r="AL1094" s="9"/>
      <c r="AM1094" s="9"/>
      <c r="AN1094" s="9"/>
      <c r="AO1094" s="9"/>
      <c r="AP1094" s="9"/>
      <c r="AQ1094" s="9"/>
      <c r="AR1094" s="9"/>
      <c r="AS1094" s="9"/>
      <c r="AT1094" s="9"/>
      <c r="AU1094" s="9"/>
      <c r="AV1094" s="9"/>
      <c r="AW1094" s="9"/>
      <c r="AX1094" s="9"/>
      <c r="AY1094" s="9"/>
      <c r="AZ1094" s="9"/>
      <c r="BA1094" s="9"/>
      <c r="BF1094" s="9"/>
      <c r="BG1094" s="9"/>
      <c r="BH1094" s="9"/>
      <c r="BI1094" s="9"/>
      <c r="BJ1094" s="9"/>
      <c r="BK1094" s="9"/>
      <c r="BL1094" s="9"/>
      <c r="BM1094" s="9"/>
      <c r="BN1094" s="9"/>
      <c r="BO1094" s="9"/>
      <c r="CM1094" s="23" t="s">
        <v>2026</v>
      </c>
      <c r="CN1094" s="22" t="s">
        <v>418</v>
      </c>
    </row>
    <row r="1095" spans="1:92" x14ac:dyDescent="0.2">
      <c r="A1095" s="9"/>
      <c r="B1095" s="10"/>
      <c r="C1095" s="9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E1095" s="9"/>
      <c r="AF1095" s="9"/>
      <c r="AG1095" s="9"/>
      <c r="AH1095" s="9"/>
      <c r="AI1095" s="9"/>
      <c r="AJ1095" s="9"/>
      <c r="AK1095" s="9"/>
      <c r="AL1095" s="9"/>
      <c r="AM1095" s="9"/>
      <c r="AN1095" s="9"/>
      <c r="AO1095" s="9"/>
      <c r="AP1095" s="9"/>
      <c r="AQ1095" s="9"/>
      <c r="AR1095" s="9"/>
      <c r="AS1095" s="9"/>
      <c r="AT1095" s="9"/>
      <c r="AU1095" s="9"/>
      <c r="AV1095" s="9"/>
      <c r="AW1095" s="9"/>
      <c r="AX1095" s="9"/>
      <c r="AY1095" s="9"/>
      <c r="AZ1095" s="9"/>
      <c r="BA1095" s="9"/>
      <c r="BF1095" s="9"/>
      <c r="BG1095" s="9"/>
      <c r="BH1095" s="9"/>
      <c r="BI1095" s="9"/>
      <c r="BJ1095" s="9"/>
      <c r="BK1095" s="9"/>
      <c r="BL1095" s="9"/>
      <c r="BM1095" s="9"/>
      <c r="BN1095" s="9"/>
      <c r="BO1095" s="9"/>
      <c r="CM1095" s="23" t="s">
        <v>2026</v>
      </c>
      <c r="CN1095" s="22" t="s">
        <v>419</v>
      </c>
    </row>
    <row r="1096" spans="1:92" x14ac:dyDescent="0.2">
      <c r="A1096" s="9"/>
      <c r="B1096" s="10"/>
      <c r="C1096" s="9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E1096" s="9"/>
      <c r="AF1096" s="9"/>
      <c r="AG1096" s="9"/>
      <c r="AH1096" s="9"/>
      <c r="AI1096" s="9"/>
      <c r="AJ1096" s="9"/>
      <c r="AK1096" s="9"/>
      <c r="AL1096" s="9"/>
      <c r="AM1096" s="9"/>
      <c r="AN1096" s="9"/>
      <c r="AO1096" s="9"/>
      <c r="AP1096" s="9"/>
      <c r="AQ1096" s="9"/>
      <c r="AR1096" s="9"/>
      <c r="AS1096" s="9"/>
      <c r="AT1096" s="9"/>
      <c r="AU1096" s="9"/>
      <c r="AV1096" s="9"/>
      <c r="AW1096" s="9"/>
      <c r="AX1096" s="9"/>
      <c r="AY1096" s="9"/>
      <c r="AZ1096" s="9"/>
      <c r="BA1096" s="9"/>
      <c r="BF1096" s="9"/>
      <c r="BG1096" s="9"/>
      <c r="BH1096" s="9"/>
      <c r="BI1096" s="9"/>
      <c r="BJ1096" s="9"/>
      <c r="BK1096" s="9"/>
      <c r="BL1096" s="9"/>
      <c r="BM1096" s="9"/>
      <c r="BN1096" s="9"/>
      <c r="BO1096" s="9"/>
      <c r="CM1096" s="23" t="s">
        <v>2027</v>
      </c>
      <c r="CN1096" s="22" t="s">
        <v>420</v>
      </c>
    </row>
    <row r="1097" spans="1:92" x14ac:dyDescent="0.2">
      <c r="A1097" s="9"/>
      <c r="B1097" s="10"/>
      <c r="C1097" s="9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E1097" s="9"/>
      <c r="AF1097" s="9"/>
      <c r="AG1097" s="9"/>
      <c r="AH1097" s="9"/>
      <c r="AI1097" s="9"/>
      <c r="AJ1097" s="9"/>
      <c r="AK1097" s="9"/>
      <c r="AL1097" s="9"/>
      <c r="AM1097" s="9"/>
      <c r="AN1097" s="9"/>
      <c r="AO1097" s="9"/>
      <c r="AP1097" s="9"/>
      <c r="AQ1097" s="9"/>
      <c r="AR1097" s="9"/>
      <c r="AS1097" s="9"/>
      <c r="AT1097" s="9"/>
      <c r="AU1097" s="9"/>
      <c r="AV1097" s="9"/>
      <c r="AW1097" s="9"/>
      <c r="AX1097" s="9"/>
      <c r="AY1097" s="9"/>
      <c r="AZ1097" s="9"/>
      <c r="BA1097" s="9"/>
      <c r="BF1097" s="9"/>
      <c r="BG1097" s="9"/>
      <c r="BH1097" s="9"/>
      <c r="BI1097" s="9"/>
      <c r="BJ1097" s="9"/>
      <c r="BK1097" s="9"/>
      <c r="BL1097" s="9"/>
      <c r="BM1097" s="9"/>
      <c r="BN1097" s="9"/>
      <c r="BO1097" s="9"/>
      <c r="CM1097" s="23" t="s">
        <v>2027</v>
      </c>
      <c r="CN1097" s="22" t="s">
        <v>421</v>
      </c>
    </row>
    <row r="1098" spans="1:92" x14ac:dyDescent="0.2">
      <c r="A1098" s="9"/>
      <c r="B1098" s="10"/>
      <c r="C1098" s="9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E1098" s="9"/>
      <c r="AF1098" s="9"/>
      <c r="AG1098" s="9"/>
      <c r="AH1098" s="9"/>
      <c r="AI1098" s="9"/>
      <c r="AJ1098" s="9"/>
      <c r="AK1098" s="9"/>
      <c r="AL1098" s="9"/>
      <c r="AM1098" s="9"/>
      <c r="AN1098" s="9"/>
      <c r="AO1098" s="9"/>
      <c r="AP1098" s="9"/>
      <c r="AQ1098" s="9"/>
      <c r="AR1098" s="9"/>
      <c r="AS1098" s="9"/>
      <c r="AT1098" s="9"/>
      <c r="AU1098" s="9"/>
      <c r="AV1098" s="9"/>
      <c r="AW1098" s="9"/>
      <c r="AX1098" s="9"/>
      <c r="AY1098" s="9"/>
      <c r="AZ1098" s="9"/>
      <c r="BA1098" s="9"/>
      <c r="BF1098" s="9"/>
      <c r="BG1098" s="9"/>
      <c r="BH1098" s="9"/>
      <c r="BI1098" s="9"/>
      <c r="BJ1098" s="9"/>
      <c r="BK1098" s="9"/>
      <c r="BL1098" s="9"/>
      <c r="BM1098" s="9"/>
      <c r="BN1098" s="9"/>
      <c r="BO1098" s="9"/>
      <c r="CM1098" s="23" t="s">
        <v>2027</v>
      </c>
      <c r="CN1098" s="22" t="s">
        <v>422</v>
      </c>
    </row>
    <row r="1099" spans="1:92" x14ac:dyDescent="0.2">
      <c r="A1099" s="9"/>
      <c r="B1099" s="10"/>
      <c r="C1099" s="9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E1099" s="9"/>
      <c r="AF1099" s="9"/>
      <c r="AG1099" s="9"/>
      <c r="AH1099" s="9"/>
      <c r="AI1099" s="9"/>
      <c r="AJ1099" s="9"/>
      <c r="AK1099" s="9"/>
      <c r="AL1099" s="9"/>
      <c r="AM1099" s="9"/>
      <c r="AN1099" s="9"/>
      <c r="AO1099" s="9"/>
      <c r="AP1099" s="9"/>
      <c r="AQ1099" s="9"/>
      <c r="AR1099" s="9"/>
      <c r="AS1099" s="9"/>
      <c r="AT1099" s="9"/>
      <c r="AU1099" s="9"/>
      <c r="AV1099" s="9"/>
      <c r="AW1099" s="9"/>
      <c r="AX1099" s="9"/>
      <c r="AY1099" s="9"/>
      <c r="AZ1099" s="9"/>
      <c r="BA1099" s="9"/>
      <c r="BF1099" s="9"/>
      <c r="BG1099" s="9"/>
      <c r="BH1099" s="9"/>
      <c r="BI1099" s="9"/>
      <c r="BJ1099" s="9"/>
      <c r="BK1099" s="9"/>
      <c r="BL1099" s="9"/>
      <c r="BM1099" s="9"/>
      <c r="BN1099" s="9"/>
      <c r="BO1099" s="9"/>
      <c r="CM1099" s="23" t="s">
        <v>2027</v>
      </c>
      <c r="CN1099" s="22" t="s">
        <v>423</v>
      </c>
    </row>
    <row r="1100" spans="1:92" x14ac:dyDescent="0.2">
      <c r="A1100" s="9"/>
      <c r="B1100" s="10"/>
      <c r="C1100" s="9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E1100" s="9"/>
      <c r="AF1100" s="9"/>
      <c r="AG1100" s="9"/>
      <c r="AH1100" s="9"/>
      <c r="AI1100" s="9"/>
      <c r="AJ1100" s="9"/>
      <c r="AK1100" s="9"/>
      <c r="AL1100" s="9"/>
      <c r="AM1100" s="9"/>
      <c r="AN1100" s="9"/>
      <c r="AO1100" s="9"/>
      <c r="AP1100" s="9"/>
      <c r="AQ1100" s="9"/>
      <c r="AR1100" s="9"/>
      <c r="AS1100" s="9"/>
      <c r="AT1100" s="9"/>
      <c r="AU1100" s="9"/>
      <c r="AV1100" s="9"/>
      <c r="AW1100" s="9"/>
      <c r="AX1100" s="9"/>
      <c r="AY1100" s="9"/>
      <c r="AZ1100" s="9"/>
      <c r="BA1100" s="9"/>
      <c r="BF1100" s="9"/>
      <c r="BG1100" s="9"/>
      <c r="BH1100" s="9"/>
      <c r="BI1100" s="9"/>
      <c r="BJ1100" s="9"/>
      <c r="BK1100" s="9"/>
      <c r="BL1100" s="9"/>
      <c r="BM1100" s="9"/>
      <c r="BN1100" s="9"/>
      <c r="BO1100" s="9"/>
      <c r="CM1100" s="23" t="s">
        <v>2028</v>
      </c>
      <c r="CN1100" s="22" t="s">
        <v>424</v>
      </c>
    </row>
    <row r="1101" spans="1:92" x14ac:dyDescent="0.2">
      <c r="A1101" s="9"/>
      <c r="B1101" s="10"/>
      <c r="C1101" s="9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E1101" s="9"/>
      <c r="AF1101" s="9"/>
      <c r="AG1101" s="9"/>
      <c r="AH1101" s="9"/>
      <c r="AI1101" s="9"/>
      <c r="AJ1101" s="9"/>
      <c r="AK1101" s="9"/>
      <c r="AL1101" s="9"/>
      <c r="AM1101" s="9"/>
      <c r="AN1101" s="9"/>
      <c r="AO1101" s="9"/>
      <c r="AP1101" s="9"/>
      <c r="AQ1101" s="9"/>
      <c r="AR1101" s="9"/>
      <c r="AS1101" s="9"/>
      <c r="AT1101" s="9"/>
      <c r="AU1101" s="9"/>
      <c r="AV1101" s="9"/>
      <c r="AW1101" s="9"/>
      <c r="AX1101" s="9"/>
      <c r="AY1101" s="9"/>
      <c r="AZ1101" s="9"/>
      <c r="BA1101" s="9"/>
      <c r="BF1101" s="9"/>
      <c r="BG1101" s="9"/>
      <c r="BH1101" s="9"/>
      <c r="BI1101" s="9"/>
      <c r="BJ1101" s="9"/>
      <c r="BK1101" s="9"/>
      <c r="BL1101" s="9"/>
      <c r="BM1101" s="9"/>
      <c r="BN1101" s="9"/>
      <c r="BO1101" s="9"/>
      <c r="CM1101" s="23" t="s">
        <v>2029</v>
      </c>
      <c r="CN1101" s="22" t="s">
        <v>425</v>
      </c>
    </row>
    <row r="1102" spans="1:92" x14ac:dyDescent="0.2">
      <c r="A1102" s="9"/>
      <c r="B1102" s="10"/>
      <c r="C1102" s="9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E1102" s="9"/>
      <c r="AF1102" s="9"/>
      <c r="AG1102" s="9"/>
      <c r="AH1102" s="9"/>
      <c r="AI1102" s="9"/>
      <c r="AJ1102" s="9"/>
      <c r="AK1102" s="9"/>
      <c r="AL1102" s="9"/>
      <c r="AM1102" s="9"/>
      <c r="AN1102" s="9"/>
      <c r="AO1102" s="9"/>
      <c r="AP1102" s="9"/>
      <c r="AQ1102" s="9"/>
      <c r="AR1102" s="9"/>
      <c r="AS1102" s="9"/>
      <c r="AT1102" s="9"/>
      <c r="AU1102" s="9"/>
      <c r="AV1102" s="9"/>
      <c r="AW1102" s="9"/>
      <c r="AX1102" s="9"/>
      <c r="AY1102" s="9"/>
      <c r="AZ1102" s="9"/>
      <c r="BA1102" s="9"/>
      <c r="BF1102" s="9"/>
      <c r="BG1102" s="9"/>
      <c r="BH1102" s="9"/>
      <c r="BI1102" s="9"/>
      <c r="BJ1102" s="9"/>
      <c r="BK1102" s="9"/>
      <c r="BL1102" s="9"/>
      <c r="BM1102" s="9"/>
      <c r="BN1102" s="9"/>
      <c r="BO1102" s="9"/>
      <c r="CM1102" s="23" t="s">
        <v>2029</v>
      </c>
      <c r="CN1102" s="22" t="s">
        <v>426</v>
      </c>
    </row>
    <row r="1103" spans="1:92" x14ac:dyDescent="0.2">
      <c r="A1103" s="9"/>
      <c r="B1103" s="10"/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E1103" s="9"/>
      <c r="AF1103" s="9"/>
      <c r="AG1103" s="9"/>
      <c r="AH1103" s="9"/>
      <c r="AI1103" s="9"/>
      <c r="AJ1103" s="9"/>
      <c r="AK1103" s="9"/>
      <c r="AL1103" s="9"/>
      <c r="AM1103" s="9"/>
      <c r="AN1103" s="9"/>
      <c r="AO1103" s="9"/>
      <c r="AP1103" s="9"/>
      <c r="AQ1103" s="9"/>
      <c r="AR1103" s="9"/>
      <c r="AS1103" s="9"/>
      <c r="AT1103" s="9"/>
      <c r="AU1103" s="9"/>
      <c r="AV1103" s="9"/>
      <c r="AW1103" s="9"/>
      <c r="AX1103" s="9"/>
      <c r="AY1103" s="9"/>
      <c r="AZ1103" s="9"/>
      <c r="BA1103" s="9"/>
      <c r="BF1103" s="9"/>
      <c r="BG1103" s="9"/>
      <c r="BH1103" s="9"/>
      <c r="BI1103" s="9"/>
      <c r="BJ1103" s="9"/>
      <c r="BK1103" s="9"/>
      <c r="BL1103" s="9"/>
      <c r="BM1103" s="9"/>
      <c r="BN1103" s="9"/>
      <c r="BO1103" s="9"/>
      <c r="CM1103" s="23" t="s">
        <v>2029</v>
      </c>
      <c r="CN1103" s="22" t="s">
        <v>427</v>
      </c>
    </row>
    <row r="1104" spans="1:92" x14ac:dyDescent="0.2">
      <c r="A1104" s="9"/>
      <c r="B1104" s="10"/>
      <c r="C1104" s="9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E1104" s="9"/>
      <c r="AF1104" s="9"/>
      <c r="AG1104" s="9"/>
      <c r="AH1104" s="9"/>
      <c r="AI1104" s="9"/>
      <c r="AJ1104" s="9"/>
      <c r="AK1104" s="9"/>
      <c r="AL1104" s="9"/>
      <c r="AM1104" s="9"/>
      <c r="AN1104" s="9"/>
      <c r="AO1104" s="9"/>
      <c r="AP1104" s="9"/>
      <c r="AQ1104" s="9"/>
      <c r="AR1104" s="9"/>
      <c r="AS1104" s="9"/>
      <c r="AT1104" s="9"/>
      <c r="AU1104" s="9"/>
      <c r="AV1104" s="9"/>
      <c r="AW1104" s="9"/>
      <c r="AX1104" s="9"/>
      <c r="AY1104" s="9"/>
      <c r="AZ1104" s="9"/>
      <c r="BA1104" s="9"/>
      <c r="BF1104" s="9"/>
      <c r="BG1104" s="9"/>
      <c r="BH1104" s="9"/>
      <c r="BI1104" s="9"/>
      <c r="BJ1104" s="9"/>
      <c r="BK1104" s="9"/>
      <c r="BL1104" s="9"/>
      <c r="BM1104" s="9"/>
      <c r="BN1104" s="9"/>
      <c r="BO1104" s="9"/>
      <c r="CM1104" s="23" t="s">
        <v>2029</v>
      </c>
      <c r="CN1104" s="22" t="s">
        <v>428</v>
      </c>
    </row>
    <row r="1105" spans="1:92" x14ac:dyDescent="0.2">
      <c r="A1105" s="9"/>
      <c r="B1105" s="10"/>
      <c r="C1105" s="9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E1105" s="9"/>
      <c r="AF1105" s="9"/>
      <c r="AG1105" s="9"/>
      <c r="AH1105" s="9"/>
      <c r="AI1105" s="9"/>
      <c r="AJ1105" s="9"/>
      <c r="AK1105" s="9"/>
      <c r="AL1105" s="9"/>
      <c r="AM1105" s="9"/>
      <c r="AN1105" s="9"/>
      <c r="AO1105" s="9"/>
      <c r="AP1105" s="9"/>
      <c r="AQ1105" s="9"/>
      <c r="AR1105" s="9"/>
      <c r="AS1105" s="9"/>
      <c r="AT1105" s="9"/>
      <c r="AU1105" s="9"/>
      <c r="AV1105" s="9"/>
      <c r="AW1105" s="9"/>
      <c r="AX1105" s="9"/>
      <c r="AY1105" s="9"/>
      <c r="AZ1105" s="9"/>
      <c r="BA1105" s="9"/>
      <c r="BF1105" s="9"/>
      <c r="BG1105" s="9"/>
      <c r="BH1105" s="9"/>
      <c r="BI1105" s="9"/>
      <c r="BJ1105" s="9"/>
      <c r="BK1105" s="9"/>
      <c r="BL1105" s="9"/>
      <c r="BM1105" s="9"/>
      <c r="BN1105" s="9"/>
      <c r="BO1105" s="9"/>
      <c r="CM1105" s="23" t="s">
        <v>2030</v>
      </c>
      <c r="CN1105" s="22" t="s">
        <v>429</v>
      </c>
    </row>
    <row r="1106" spans="1:92" x14ac:dyDescent="0.2">
      <c r="A1106" s="9"/>
      <c r="B1106" s="10"/>
      <c r="C1106" s="9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E1106" s="9"/>
      <c r="AF1106" s="9"/>
      <c r="AG1106" s="9"/>
      <c r="AH1106" s="9"/>
      <c r="AI1106" s="9"/>
      <c r="AJ1106" s="9"/>
      <c r="AK1106" s="9"/>
      <c r="AL1106" s="9"/>
      <c r="AM1106" s="9"/>
      <c r="AN1106" s="9"/>
      <c r="AO1106" s="9"/>
      <c r="AP1106" s="9"/>
      <c r="AQ1106" s="9"/>
      <c r="AR1106" s="9"/>
      <c r="AS1106" s="9"/>
      <c r="AT1106" s="9"/>
      <c r="AU1106" s="9"/>
      <c r="AV1106" s="9"/>
      <c r="AW1106" s="9"/>
      <c r="AX1106" s="9"/>
      <c r="AY1106" s="9"/>
      <c r="AZ1106" s="9"/>
      <c r="BA1106" s="9"/>
      <c r="BF1106" s="9"/>
      <c r="BG1106" s="9"/>
      <c r="BH1106" s="9"/>
      <c r="BI1106" s="9"/>
      <c r="BJ1106" s="9"/>
      <c r="BK1106" s="9"/>
      <c r="BL1106" s="9"/>
      <c r="BM1106" s="9"/>
      <c r="BN1106" s="9"/>
      <c r="BO1106" s="9"/>
      <c r="CM1106" s="23" t="s">
        <v>2031</v>
      </c>
      <c r="CN1106" s="22" t="s">
        <v>430</v>
      </c>
    </row>
    <row r="1107" spans="1:92" x14ac:dyDescent="0.2">
      <c r="A1107" s="9"/>
      <c r="B1107" s="10"/>
      <c r="C1107" s="9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E1107" s="9"/>
      <c r="AF1107" s="9"/>
      <c r="AG1107" s="9"/>
      <c r="AH1107" s="9"/>
      <c r="AI1107" s="9"/>
      <c r="AJ1107" s="9"/>
      <c r="AK1107" s="9"/>
      <c r="AL1107" s="9"/>
      <c r="AM1107" s="9"/>
      <c r="AN1107" s="9"/>
      <c r="AO1107" s="9"/>
      <c r="AP1107" s="9"/>
      <c r="AQ1107" s="9"/>
      <c r="AR1107" s="9"/>
      <c r="AS1107" s="9"/>
      <c r="AT1107" s="9"/>
      <c r="AU1107" s="9"/>
      <c r="AV1107" s="9"/>
      <c r="AW1107" s="9"/>
      <c r="AX1107" s="9"/>
      <c r="AY1107" s="9"/>
      <c r="AZ1107" s="9"/>
      <c r="BA1107" s="9"/>
      <c r="BF1107" s="9"/>
      <c r="BG1107" s="9"/>
      <c r="BH1107" s="9"/>
      <c r="BI1107" s="9"/>
      <c r="BJ1107" s="9"/>
      <c r="BK1107" s="9"/>
      <c r="BL1107" s="9"/>
      <c r="BM1107" s="9"/>
      <c r="BN1107" s="9"/>
      <c r="BO1107" s="9"/>
      <c r="CM1107" s="23" t="s">
        <v>2031</v>
      </c>
      <c r="CN1107" s="22" t="s">
        <v>431</v>
      </c>
    </row>
    <row r="1108" spans="1:92" x14ac:dyDescent="0.2">
      <c r="A1108" s="9"/>
      <c r="B1108" s="10"/>
      <c r="C1108" s="9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E1108" s="9"/>
      <c r="AF1108" s="9"/>
      <c r="AG1108" s="9"/>
      <c r="AH1108" s="9"/>
      <c r="AI1108" s="9"/>
      <c r="AJ1108" s="9"/>
      <c r="AK1108" s="9"/>
      <c r="AL1108" s="9"/>
      <c r="AM1108" s="9"/>
      <c r="AN1108" s="9"/>
      <c r="AO1108" s="9"/>
      <c r="AP1108" s="9"/>
      <c r="AQ1108" s="9"/>
      <c r="AR1108" s="9"/>
      <c r="AS1108" s="9"/>
      <c r="AT1108" s="9"/>
      <c r="AU1108" s="9"/>
      <c r="AV1108" s="9"/>
      <c r="AW1108" s="9"/>
      <c r="AX1108" s="9"/>
      <c r="AY1108" s="9"/>
      <c r="AZ1108" s="9"/>
      <c r="BA1108" s="9"/>
      <c r="BF1108" s="9"/>
      <c r="BG1108" s="9"/>
      <c r="BH1108" s="9"/>
      <c r="BI1108" s="9"/>
      <c r="BJ1108" s="9"/>
      <c r="BK1108" s="9"/>
      <c r="BL1108" s="9"/>
      <c r="BM1108" s="9"/>
      <c r="BN1108" s="9"/>
      <c r="BO1108" s="9"/>
      <c r="CM1108" s="23" t="s">
        <v>2031</v>
      </c>
      <c r="CN1108" s="22" t="s">
        <v>432</v>
      </c>
    </row>
    <row r="1109" spans="1:92" x14ac:dyDescent="0.2">
      <c r="A1109" s="9"/>
      <c r="B1109" s="10"/>
      <c r="C1109" s="9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E1109" s="9"/>
      <c r="AF1109" s="9"/>
      <c r="AG1109" s="9"/>
      <c r="AH1109" s="9"/>
      <c r="AI1109" s="9"/>
      <c r="AJ1109" s="9"/>
      <c r="AK1109" s="9"/>
      <c r="AL1109" s="9"/>
      <c r="AM1109" s="9"/>
      <c r="AN1109" s="9"/>
      <c r="AO1109" s="9"/>
      <c r="AP1109" s="9"/>
      <c r="AQ1109" s="9"/>
      <c r="AR1109" s="9"/>
      <c r="AS1109" s="9"/>
      <c r="AT1109" s="9"/>
      <c r="AU1109" s="9"/>
      <c r="AV1109" s="9"/>
      <c r="AW1109" s="9"/>
      <c r="AX1109" s="9"/>
      <c r="AY1109" s="9"/>
      <c r="AZ1109" s="9"/>
      <c r="BA1109" s="9"/>
      <c r="BF1109" s="9"/>
      <c r="BG1109" s="9"/>
      <c r="BH1109" s="9"/>
      <c r="BI1109" s="9"/>
      <c r="BJ1109" s="9"/>
      <c r="BK1109" s="9"/>
      <c r="BL1109" s="9"/>
      <c r="BM1109" s="9"/>
      <c r="BN1109" s="9"/>
      <c r="BO1109" s="9"/>
      <c r="CM1109" s="23" t="s">
        <v>2031</v>
      </c>
      <c r="CN1109" s="22" t="s">
        <v>433</v>
      </c>
    </row>
    <row r="1110" spans="1:92" x14ac:dyDescent="0.2">
      <c r="A1110" s="9"/>
      <c r="B1110" s="10"/>
      <c r="C1110" s="9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E1110" s="9"/>
      <c r="AF1110" s="9"/>
      <c r="AG1110" s="9"/>
      <c r="AH1110" s="9"/>
      <c r="AI1110" s="9"/>
      <c r="AJ1110" s="9"/>
      <c r="AK1110" s="9"/>
      <c r="AL1110" s="9"/>
      <c r="AM1110" s="9"/>
      <c r="AN1110" s="9"/>
      <c r="AO1110" s="9"/>
      <c r="AP1110" s="9"/>
      <c r="AQ1110" s="9"/>
      <c r="AR1110" s="9"/>
      <c r="AS1110" s="9"/>
      <c r="AT1110" s="9"/>
      <c r="AU1110" s="9"/>
      <c r="AV1110" s="9"/>
      <c r="AW1110" s="9"/>
      <c r="AX1110" s="9"/>
      <c r="AY1110" s="9"/>
      <c r="AZ1110" s="9"/>
      <c r="BA1110" s="9"/>
      <c r="BF1110" s="9"/>
      <c r="BG1110" s="9"/>
      <c r="BH1110" s="9"/>
      <c r="BI1110" s="9"/>
      <c r="BJ1110" s="9"/>
      <c r="BK1110" s="9"/>
      <c r="BL1110" s="9"/>
      <c r="BM1110" s="9"/>
      <c r="BN1110" s="9"/>
      <c r="BO1110" s="9"/>
      <c r="CM1110" s="23" t="s">
        <v>2031</v>
      </c>
      <c r="CN1110" s="22" t="s">
        <v>434</v>
      </c>
    </row>
    <row r="1111" spans="1:92" x14ac:dyDescent="0.2">
      <c r="A1111" s="9"/>
      <c r="B1111" s="10"/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E1111" s="9"/>
      <c r="AF1111" s="9"/>
      <c r="AG1111" s="9"/>
      <c r="AH1111" s="9"/>
      <c r="AI1111" s="9"/>
      <c r="AJ1111" s="9"/>
      <c r="AK1111" s="9"/>
      <c r="AL1111" s="9"/>
      <c r="AM1111" s="9"/>
      <c r="AN1111" s="9"/>
      <c r="AO1111" s="9"/>
      <c r="AP1111" s="9"/>
      <c r="AQ1111" s="9"/>
      <c r="AR1111" s="9"/>
      <c r="AS1111" s="9"/>
      <c r="AT1111" s="9"/>
      <c r="AU1111" s="9"/>
      <c r="AV1111" s="9"/>
      <c r="AW1111" s="9"/>
      <c r="AX1111" s="9"/>
      <c r="AY1111" s="9"/>
      <c r="AZ1111" s="9"/>
      <c r="BA1111" s="9"/>
      <c r="BF1111" s="9"/>
      <c r="BG1111" s="9"/>
      <c r="BH1111" s="9"/>
      <c r="BI1111" s="9"/>
      <c r="BJ1111" s="9"/>
      <c r="BK1111" s="9"/>
      <c r="BL1111" s="9"/>
      <c r="BM1111" s="9"/>
      <c r="BN1111" s="9"/>
      <c r="BO1111" s="9"/>
      <c r="CM1111" s="23" t="s">
        <v>2031</v>
      </c>
      <c r="CN1111" s="22" t="s">
        <v>435</v>
      </c>
    </row>
    <row r="1112" spans="1:92" x14ac:dyDescent="0.2">
      <c r="A1112" s="9"/>
      <c r="B1112" s="10"/>
      <c r="C1112" s="9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E1112" s="9"/>
      <c r="AF1112" s="9"/>
      <c r="AG1112" s="9"/>
      <c r="AH1112" s="9"/>
      <c r="AI1112" s="9"/>
      <c r="AJ1112" s="9"/>
      <c r="AK1112" s="9"/>
      <c r="AL1112" s="9"/>
      <c r="AM1112" s="9"/>
      <c r="AN1112" s="9"/>
      <c r="AO1112" s="9"/>
      <c r="AP1112" s="9"/>
      <c r="AQ1112" s="9"/>
      <c r="AR1112" s="9"/>
      <c r="AS1112" s="9"/>
      <c r="AT1112" s="9"/>
      <c r="AU1112" s="9"/>
      <c r="AV1112" s="9"/>
      <c r="AW1112" s="9"/>
      <c r="AX1112" s="9"/>
      <c r="AY1112" s="9"/>
      <c r="AZ1112" s="9"/>
      <c r="BA1112" s="9"/>
      <c r="BF1112" s="9"/>
      <c r="BG1112" s="9"/>
      <c r="BH1112" s="9"/>
      <c r="BI1112" s="9"/>
      <c r="BJ1112" s="9"/>
      <c r="BK1112" s="9"/>
      <c r="BL1112" s="9"/>
      <c r="BM1112" s="9"/>
      <c r="BN1112" s="9"/>
      <c r="BO1112" s="9"/>
      <c r="CM1112" s="23" t="s">
        <v>2031</v>
      </c>
      <c r="CN1112" s="22" t="s">
        <v>436</v>
      </c>
    </row>
    <row r="1113" spans="1:92" x14ac:dyDescent="0.2">
      <c r="A1113" s="9"/>
      <c r="B1113" s="10"/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E1113" s="9"/>
      <c r="AF1113" s="9"/>
      <c r="AG1113" s="9"/>
      <c r="AH1113" s="9"/>
      <c r="AI1113" s="9"/>
      <c r="AJ1113" s="9"/>
      <c r="AK1113" s="9"/>
      <c r="AL1113" s="9"/>
      <c r="AM1113" s="9"/>
      <c r="AN1113" s="9"/>
      <c r="AO1113" s="9"/>
      <c r="AP1113" s="9"/>
      <c r="AQ1113" s="9"/>
      <c r="AR1113" s="9"/>
      <c r="AS1113" s="9"/>
      <c r="AT1113" s="9"/>
      <c r="AU1113" s="9"/>
      <c r="AV1113" s="9"/>
      <c r="AW1113" s="9"/>
      <c r="AX1113" s="9"/>
      <c r="AY1113" s="9"/>
      <c r="AZ1113" s="9"/>
      <c r="BA1113" s="9"/>
      <c r="BF1113" s="9"/>
      <c r="BG1113" s="9"/>
      <c r="BH1113" s="9"/>
      <c r="BI1113" s="9"/>
      <c r="BJ1113" s="9"/>
      <c r="BK1113" s="9"/>
      <c r="BL1113" s="9"/>
      <c r="BM1113" s="9"/>
      <c r="BN1113" s="9"/>
      <c r="BO1113" s="9"/>
      <c r="CM1113" s="23" t="s">
        <v>2032</v>
      </c>
      <c r="CN1113" s="22" t="s">
        <v>437</v>
      </c>
    </row>
    <row r="1114" spans="1:92" x14ac:dyDescent="0.2">
      <c r="A1114" s="9"/>
      <c r="B1114" s="10"/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E1114" s="9"/>
      <c r="AF1114" s="9"/>
      <c r="AG1114" s="9"/>
      <c r="AH1114" s="9"/>
      <c r="AI1114" s="9"/>
      <c r="AJ1114" s="9"/>
      <c r="AK1114" s="9"/>
      <c r="AL1114" s="9"/>
      <c r="AM1114" s="9"/>
      <c r="AN1114" s="9"/>
      <c r="AO1114" s="9"/>
      <c r="AP1114" s="9"/>
      <c r="AQ1114" s="9"/>
      <c r="AR1114" s="9"/>
      <c r="AS1114" s="9"/>
      <c r="AT1114" s="9"/>
      <c r="AU1114" s="9"/>
      <c r="AV1114" s="9"/>
      <c r="AW1114" s="9"/>
      <c r="AX1114" s="9"/>
      <c r="AY1114" s="9"/>
      <c r="AZ1114" s="9"/>
      <c r="BA1114" s="9"/>
      <c r="BF1114" s="9"/>
      <c r="BG1114" s="9"/>
      <c r="BH1114" s="9"/>
      <c r="BI1114" s="9"/>
      <c r="BJ1114" s="9"/>
      <c r="BK1114" s="9"/>
      <c r="BL1114" s="9"/>
      <c r="BM1114" s="9"/>
      <c r="BN1114" s="9"/>
      <c r="BO1114" s="9"/>
      <c r="CM1114" s="23" t="s">
        <v>2032</v>
      </c>
      <c r="CN1114" s="22" t="s">
        <v>438</v>
      </c>
    </row>
    <row r="1115" spans="1:92" x14ac:dyDescent="0.2">
      <c r="A1115" s="9"/>
      <c r="B1115" s="10"/>
      <c r="C1115" s="9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E1115" s="9"/>
      <c r="AF1115" s="9"/>
      <c r="AG1115" s="9"/>
      <c r="AH1115" s="9"/>
      <c r="AI1115" s="9"/>
      <c r="AJ1115" s="9"/>
      <c r="AK1115" s="9"/>
      <c r="AL1115" s="9"/>
      <c r="AM1115" s="9"/>
      <c r="AN1115" s="9"/>
      <c r="AO1115" s="9"/>
      <c r="AP1115" s="9"/>
      <c r="AQ1115" s="9"/>
      <c r="AR1115" s="9"/>
      <c r="AS1115" s="9"/>
      <c r="AT1115" s="9"/>
      <c r="AU1115" s="9"/>
      <c r="AV1115" s="9"/>
      <c r="AW1115" s="9"/>
      <c r="AX1115" s="9"/>
      <c r="AY1115" s="9"/>
      <c r="AZ1115" s="9"/>
      <c r="BA1115" s="9"/>
      <c r="BF1115" s="9"/>
      <c r="BG1115" s="9"/>
      <c r="BH1115" s="9"/>
      <c r="BI1115" s="9"/>
      <c r="BJ1115" s="9"/>
      <c r="BK1115" s="9"/>
      <c r="BL1115" s="9"/>
      <c r="BM1115" s="9"/>
      <c r="BN1115" s="9"/>
      <c r="BO1115" s="9"/>
      <c r="CM1115" s="23" t="s">
        <v>2032</v>
      </c>
      <c r="CN1115" s="22" t="s">
        <v>439</v>
      </c>
    </row>
    <row r="1116" spans="1:92" x14ac:dyDescent="0.2">
      <c r="A1116" s="9"/>
      <c r="B1116" s="10"/>
      <c r="C1116" s="9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E1116" s="9"/>
      <c r="AF1116" s="9"/>
      <c r="AG1116" s="9"/>
      <c r="AH1116" s="9"/>
      <c r="AI1116" s="9"/>
      <c r="AJ1116" s="9"/>
      <c r="AK1116" s="9"/>
      <c r="AL1116" s="9"/>
      <c r="AM1116" s="9"/>
      <c r="AN1116" s="9"/>
      <c r="AO1116" s="9"/>
      <c r="AP1116" s="9"/>
      <c r="AQ1116" s="9"/>
      <c r="AR1116" s="9"/>
      <c r="AS1116" s="9"/>
      <c r="AT1116" s="9"/>
      <c r="AU1116" s="9"/>
      <c r="AV1116" s="9"/>
      <c r="AW1116" s="9"/>
      <c r="AX1116" s="9"/>
      <c r="AY1116" s="9"/>
      <c r="AZ1116" s="9"/>
      <c r="BA1116" s="9"/>
      <c r="BF1116" s="9"/>
      <c r="BG1116" s="9"/>
      <c r="BH1116" s="9"/>
      <c r="BI1116" s="9"/>
      <c r="BJ1116" s="9"/>
      <c r="BK1116" s="9"/>
      <c r="BL1116" s="9"/>
      <c r="BM1116" s="9"/>
      <c r="BN1116" s="9"/>
      <c r="BO1116" s="9"/>
      <c r="CM1116" s="23" t="s">
        <v>2032</v>
      </c>
      <c r="CN1116" s="22" t="s">
        <v>440</v>
      </c>
    </row>
    <row r="1117" spans="1:92" x14ac:dyDescent="0.2">
      <c r="A1117" s="9"/>
      <c r="B1117" s="10"/>
      <c r="C1117" s="9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E1117" s="9"/>
      <c r="AF1117" s="9"/>
      <c r="AG1117" s="9"/>
      <c r="AH1117" s="9"/>
      <c r="AI1117" s="9"/>
      <c r="AJ1117" s="9"/>
      <c r="AK1117" s="9"/>
      <c r="AL1117" s="9"/>
      <c r="AM1117" s="9"/>
      <c r="AN1117" s="9"/>
      <c r="AO1117" s="9"/>
      <c r="AP1117" s="9"/>
      <c r="AQ1117" s="9"/>
      <c r="AR1117" s="9"/>
      <c r="AS1117" s="9"/>
      <c r="AT1117" s="9"/>
      <c r="AU1117" s="9"/>
      <c r="AV1117" s="9"/>
      <c r="AW1117" s="9"/>
      <c r="AX1117" s="9"/>
      <c r="AY1117" s="9"/>
      <c r="AZ1117" s="9"/>
      <c r="BA1117" s="9"/>
      <c r="BF1117" s="9"/>
      <c r="BG1117" s="9"/>
      <c r="BH1117" s="9"/>
      <c r="BI1117" s="9"/>
      <c r="BJ1117" s="9"/>
      <c r="BK1117" s="9"/>
      <c r="BL1117" s="9"/>
      <c r="BM1117" s="9"/>
      <c r="BN1117" s="9"/>
      <c r="BO1117" s="9"/>
      <c r="CM1117" s="23" t="s">
        <v>2033</v>
      </c>
      <c r="CN1117" s="22" t="s">
        <v>441</v>
      </c>
    </row>
    <row r="1118" spans="1:92" x14ac:dyDescent="0.2">
      <c r="A1118" s="9"/>
      <c r="B1118" s="10"/>
      <c r="C1118" s="9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E1118" s="9"/>
      <c r="AF1118" s="9"/>
      <c r="AG1118" s="9"/>
      <c r="AH1118" s="9"/>
      <c r="AI1118" s="9"/>
      <c r="AJ1118" s="9"/>
      <c r="AK1118" s="9"/>
      <c r="AL1118" s="9"/>
      <c r="AM1118" s="9"/>
      <c r="AN1118" s="9"/>
      <c r="AO1118" s="9"/>
      <c r="AP1118" s="9"/>
      <c r="AQ1118" s="9"/>
      <c r="AR1118" s="9"/>
      <c r="AS1118" s="9"/>
      <c r="AT1118" s="9"/>
      <c r="AU1118" s="9"/>
      <c r="AV1118" s="9"/>
      <c r="AW1118" s="9"/>
      <c r="AX1118" s="9"/>
      <c r="AY1118" s="9"/>
      <c r="AZ1118" s="9"/>
      <c r="BA1118" s="9"/>
      <c r="BF1118" s="9"/>
      <c r="BG1118" s="9"/>
      <c r="BH1118" s="9"/>
      <c r="BI1118" s="9"/>
      <c r="BJ1118" s="9"/>
      <c r="BK1118" s="9"/>
      <c r="BL1118" s="9"/>
      <c r="BM1118" s="9"/>
      <c r="BN1118" s="9"/>
      <c r="BO1118" s="9"/>
      <c r="CM1118" s="23" t="s">
        <v>2033</v>
      </c>
      <c r="CN1118" s="22" t="s">
        <v>442</v>
      </c>
    </row>
    <row r="1119" spans="1:92" x14ac:dyDescent="0.2">
      <c r="A1119" s="9"/>
      <c r="B1119" s="10"/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E1119" s="9"/>
      <c r="AF1119" s="9"/>
      <c r="AG1119" s="9"/>
      <c r="AH1119" s="9"/>
      <c r="AI1119" s="9"/>
      <c r="AJ1119" s="9"/>
      <c r="AK1119" s="9"/>
      <c r="AL1119" s="9"/>
      <c r="AM1119" s="9"/>
      <c r="AN1119" s="9"/>
      <c r="AO1119" s="9"/>
      <c r="AP1119" s="9"/>
      <c r="AQ1119" s="9"/>
      <c r="AR1119" s="9"/>
      <c r="AS1119" s="9"/>
      <c r="AT1119" s="9"/>
      <c r="AU1119" s="9"/>
      <c r="AV1119" s="9"/>
      <c r="AW1119" s="9"/>
      <c r="AX1119" s="9"/>
      <c r="AY1119" s="9"/>
      <c r="AZ1119" s="9"/>
      <c r="BA1119" s="9"/>
      <c r="BF1119" s="9"/>
      <c r="BG1119" s="9"/>
      <c r="BH1119" s="9"/>
      <c r="BI1119" s="9"/>
      <c r="BJ1119" s="9"/>
      <c r="BK1119" s="9"/>
      <c r="BL1119" s="9"/>
      <c r="BM1119" s="9"/>
      <c r="BN1119" s="9"/>
      <c r="BO1119" s="9"/>
      <c r="CM1119" s="23" t="s">
        <v>2033</v>
      </c>
      <c r="CN1119" s="22" t="s">
        <v>443</v>
      </c>
    </row>
    <row r="1120" spans="1:92" x14ac:dyDescent="0.2">
      <c r="A1120" s="9"/>
      <c r="B1120" s="10"/>
      <c r="C1120" s="9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E1120" s="9"/>
      <c r="AF1120" s="9"/>
      <c r="AG1120" s="9"/>
      <c r="AH1120" s="9"/>
      <c r="AI1120" s="9"/>
      <c r="AJ1120" s="9"/>
      <c r="AK1120" s="9"/>
      <c r="AL1120" s="9"/>
      <c r="AM1120" s="9"/>
      <c r="AN1120" s="9"/>
      <c r="AO1120" s="9"/>
      <c r="AP1120" s="9"/>
      <c r="AQ1120" s="9"/>
      <c r="AR1120" s="9"/>
      <c r="AS1120" s="9"/>
      <c r="AT1120" s="9"/>
      <c r="AU1120" s="9"/>
      <c r="AV1120" s="9"/>
      <c r="AW1120" s="9"/>
      <c r="AX1120" s="9"/>
      <c r="AY1120" s="9"/>
      <c r="AZ1120" s="9"/>
      <c r="BA1120" s="9"/>
      <c r="BF1120" s="9"/>
      <c r="BG1120" s="9"/>
      <c r="BH1120" s="9"/>
      <c r="BI1120" s="9"/>
      <c r="BJ1120" s="9"/>
      <c r="BK1120" s="9"/>
      <c r="BL1120" s="9"/>
      <c r="BM1120" s="9"/>
      <c r="BN1120" s="9"/>
      <c r="BO1120" s="9"/>
      <c r="CM1120" s="23" t="s">
        <v>2033</v>
      </c>
      <c r="CN1120" s="22" t="s">
        <v>444</v>
      </c>
    </row>
    <row r="1121" spans="1:92" x14ac:dyDescent="0.2">
      <c r="A1121" s="9"/>
      <c r="B1121" s="10"/>
      <c r="C1121" s="9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E1121" s="9"/>
      <c r="AF1121" s="9"/>
      <c r="AG1121" s="9"/>
      <c r="AH1121" s="9"/>
      <c r="AI1121" s="9"/>
      <c r="AJ1121" s="9"/>
      <c r="AK1121" s="9"/>
      <c r="AL1121" s="9"/>
      <c r="AM1121" s="9"/>
      <c r="AN1121" s="9"/>
      <c r="AO1121" s="9"/>
      <c r="AP1121" s="9"/>
      <c r="AQ1121" s="9"/>
      <c r="AR1121" s="9"/>
      <c r="AS1121" s="9"/>
      <c r="AT1121" s="9"/>
      <c r="AU1121" s="9"/>
      <c r="AV1121" s="9"/>
      <c r="AW1121" s="9"/>
      <c r="AX1121" s="9"/>
      <c r="AY1121" s="9"/>
      <c r="AZ1121" s="9"/>
      <c r="BA1121" s="9"/>
      <c r="BF1121" s="9"/>
      <c r="BG1121" s="9"/>
      <c r="BH1121" s="9"/>
      <c r="BI1121" s="9"/>
      <c r="BJ1121" s="9"/>
      <c r="BK1121" s="9"/>
      <c r="BL1121" s="9"/>
      <c r="BM1121" s="9"/>
      <c r="BN1121" s="9"/>
      <c r="BO1121" s="9"/>
      <c r="CM1121" s="23" t="s">
        <v>2033</v>
      </c>
      <c r="CN1121" s="22" t="s">
        <v>445</v>
      </c>
    </row>
    <row r="1122" spans="1:92" x14ac:dyDescent="0.2">
      <c r="A1122" s="9"/>
      <c r="B1122" s="10"/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E1122" s="9"/>
      <c r="AF1122" s="9"/>
      <c r="AG1122" s="9"/>
      <c r="AH1122" s="9"/>
      <c r="AI1122" s="9"/>
      <c r="AJ1122" s="9"/>
      <c r="AK1122" s="9"/>
      <c r="AL1122" s="9"/>
      <c r="AM1122" s="9"/>
      <c r="AN1122" s="9"/>
      <c r="AO1122" s="9"/>
      <c r="AP1122" s="9"/>
      <c r="AQ1122" s="9"/>
      <c r="AR1122" s="9"/>
      <c r="AS1122" s="9"/>
      <c r="AT1122" s="9"/>
      <c r="AU1122" s="9"/>
      <c r="AV1122" s="9"/>
      <c r="AW1122" s="9"/>
      <c r="AX1122" s="9"/>
      <c r="AY1122" s="9"/>
      <c r="AZ1122" s="9"/>
      <c r="BA1122" s="9"/>
      <c r="BF1122" s="9"/>
      <c r="BG1122" s="9"/>
      <c r="BH1122" s="9"/>
      <c r="BI1122" s="9"/>
      <c r="BJ1122" s="9"/>
      <c r="BK1122" s="9"/>
      <c r="BL1122" s="9"/>
      <c r="BM1122" s="9"/>
      <c r="BN1122" s="9"/>
      <c r="BO1122" s="9"/>
      <c r="CM1122" s="23" t="s">
        <v>2033</v>
      </c>
      <c r="CN1122" s="22" t="s">
        <v>446</v>
      </c>
    </row>
    <row r="1123" spans="1:92" x14ac:dyDescent="0.2">
      <c r="A1123" s="9"/>
      <c r="B1123" s="10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E1123" s="9"/>
      <c r="AF1123" s="9"/>
      <c r="AG1123" s="9"/>
      <c r="AH1123" s="9"/>
      <c r="AI1123" s="9"/>
      <c r="AJ1123" s="9"/>
      <c r="AK1123" s="9"/>
      <c r="AL1123" s="9"/>
      <c r="AM1123" s="9"/>
      <c r="AN1123" s="9"/>
      <c r="AO1123" s="9"/>
      <c r="AP1123" s="9"/>
      <c r="AQ1123" s="9"/>
      <c r="AR1123" s="9"/>
      <c r="AS1123" s="9"/>
      <c r="AT1123" s="9"/>
      <c r="AU1123" s="9"/>
      <c r="AV1123" s="9"/>
      <c r="AW1123" s="9"/>
      <c r="AX1123" s="9"/>
      <c r="AY1123" s="9"/>
      <c r="AZ1123" s="9"/>
      <c r="BA1123" s="9"/>
      <c r="BF1123" s="9"/>
      <c r="BG1123" s="9"/>
      <c r="BH1123" s="9"/>
      <c r="BI1123" s="9"/>
      <c r="BJ1123" s="9"/>
      <c r="BK1123" s="9"/>
      <c r="BL1123" s="9"/>
      <c r="BM1123" s="9"/>
      <c r="BN1123" s="9"/>
      <c r="BO1123" s="9"/>
      <c r="CM1123" s="23" t="s">
        <v>2033</v>
      </c>
      <c r="CN1123" s="22" t="s">
        <v>447</v>
      </c>
    </row>
    <row r="1124" spans="1:92" x14ac:dyDescent="0.2">
      <c r="A1124" s="9"/>
      <c r="B1124" s="10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E1124" s="9"/>
      <c r="AF1124" s="9"/>
      <c r="AG1124" s="9"/>
      <c r="AH1124" s="9"/>
      <c r="AI1124" s="9"/>
      <c r="AJ1124" s="9"/>
      <c r="AK1124" s="9"/>
      <c r="AL1124" s="9"/>
      <c r="AM1124" s="9"/>
      <c r="AN1124" s="9"/>
      <c r="AO1124" s="9"/>
      <c r="AP1124" s="9"/>
      <c r="AQ1124" s="9"/>
      <c r="AR1124" s="9"/>
      <c r="AS1124" s="9"/>
      <c r="AT1124" s="9"/>
      <c r="AU1124" s="9"/>
      <c r="AV1124" s="9"/>
      <c r="AW1124" s="9"/>
      <c r="AX1124" s="9"/>
      <c r="AY1124" s="9"/>
      <c r="AZ1124" s="9"/>
      <c r="BA1124" s="9"/>
      <c r="BF1124" s="9"/>
      <c r="BG1124" s="9"/>
      <c r="BH1124" s="9"/>
      <c r="BI1124" s="9"/>
      <c r="BJ1124" s="9"/>
      <c r="BK1124" s="9"/>
      <c r="BL1124" s="9"/>
      <c r="BM1124" s="9"/>
      <c r="BN1124" s="9"/>
      <c r="BO1124" s="9"/>
      <c r="CM1124" s="23" t="s">
        <v>2033</v>
      </c>
      <c r="CN1124" s="22" t="s">
        <v>448</v>
      </c>
    </row>
    <row r="1125" spans="1:92" x14ac:dyDescent="0.2">
      <c r="A1125" s="9"/>
      <c r="B1125" s="10"/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E1125" s="9"/>
      <c r="AF1125" s="9"/>
      <c r="AG1125" s="9"/>
      <c r="AH1125" s="9"/>
      <c r="AI1125" s="9"/>
      <c r="AJ1125" s="9"/>
      <c r="AK1125" s="9"/>
      <c r="AL1125" s="9"/>
      <c r="AM1125" s="9"/>
      <c r="AN1125" s="9"/>
      <c r="AO1125" s="9"/>
      <c r="AP1125" s="9"/>
      <c r="AQ1125" s="9"/>
      <c r="AR1125" s="9"/>
      <c r="AS1125" s="9"/>
      <c r="AT1125" s="9"/>
      <c r="AU1125" s="9"/>
      <c r="AV1125" s="9"/>
      <c r="AW1125" s="9"/>
      <c r="AX1125" s="9"/>
      <c r="AY1125" s="9"/>
      <c r="AZ1125" s="9"/>
      <c r="BA1125" s="9"/>
      <c r="BF1125" s="9"/>
      <c r="BG1125" s="9"/>
      <c r="BH1125" s="9"/>
      <c r="BI1125" s="9"/>
      <c r="BJ1125" s="9"/>
      <c r="BK1125" s="9"/>
      <c r="BL1125" s="9"/>
      <c r="BM1125" s="9"/>
      <c r="BN1125" s="9"/>
      <c r="BO1125" s="9"/>
      <c r="CM1125" s="23" t="s">
        <v>2033</v>
      </c>
      <c r="CN1125" s="22" t="s">
        <v>449</v>
      </c>
    </row>
    <row r="1126" spans="1:92" x14ac:dyDescent="0.2">
      <c r="A1126" s="9"/>
      <c r="B1126" s="10"/>
      <c r="C1126" s="9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E1126" s="9"/>
      <c r="AF1126" s="9"/>
      <c r="AG1126" s="9"/>
      <c r="AH1126" s="9"/>
      <c r="AI1126" s="9"/>
      <c r="AJ1126" s="9"/>
      <c r="AK1126" s="9"/>
      <c r="AL1126" s="9"/>
      <c r="AM1126" s="9"/>
      <c r="AN1126" s="9"/>
      <c r="AO1126" s="9"/>
      <c r="AP1126" s="9"/>
      <c r="AQ1126" s="9"/>
      <c r="AR1126" s="9"/>
      <c r="AS1126" s="9"/>
      <c r="AT1126" s="9"/>
      <c r="AU1126" s="9"/>
      <c r="AV1126" s="9"/>
      <c r="AW1126" s="9"/>
      <c r="AX1126" s="9"/>
      <c r="AY1126" s="9"/>
      <c r="AZ1126" s="9"/>
      <c r="BA1126" s="9"/>
      <c r="BF1126" s="9"/>
      <c r="BG1126" s="9"/>
      <c r="BH1126" s="9"/>
      <c r="BI1126" s="9"/>
      <c r="BJ1126" s="9"/>
      <c r="BK1126" s="9"/>
      <c r="BL1126" s="9"/>
      <c r="BM1126" s="9"/>
      <c r="BN1126" s="9"/>
      <c r="BO1126" s="9"/>
      <c r="CM1126" s="23" t="s">
        <v>2034</v>
      </c>
      <c r="CN1126" s="22" t="s">
        <v>450</v>
      </c>
    </row>
    <row r="1127" spans="1:92" x14ac:dyDescent="0.2">
      <c r="A1127" s="9"/>
      <c r="B1127" s="10"/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E1127" s="9"/>
      <c r="AF1127" s="9"/>
      <c r="AG1127" s="9"/>
      <c r="AH1127" s="9"/>
      <c r="AI1127" s="9"/>
      <c r="AJ1127" s="9"/>
      <c r="AK1127" s="9"/>
      <c r="AL1127" s="9"/>
      <c r="AM1127" s="9"/>
      <c r="AN1127" s="9"/>
      <c r="AO1127" s="9"/>
      <c r="AP1127" s="9"/>
      <c r="AQ1127" s="9"/>
      <c r="AR1127" s="9"/>
      <c r="AS1127" s="9"/>
      <c r="AT1127" s="9"/>
      <c r="AU1127" s="9"/>
      <c r="AV1127" s="9"/>
      <c r="AW1127" s="9"/>
      <c r="AX1127" s="9"/>
      <c r="AY1127" s="9"/>
      <c r="AZ1127" s="9"/>
      <c r="BA1127" s="9"/>
      <c r="BF1127" s="9"/>
      <c r="BG1127" s="9"/>
      <c r="BH1127" s="9"/>
      <c r="BI1127" s="9"/>
      <c r="BJ1127" s="9"/>
      <c r="BK1127" s="9"/>
      <c r="BL1127" s="9"/>
      <c r="BM1127" s="9"/>
      <c r="BN1127" s="9"/>
      <c r="BO1127" s="9"/>
      <c r="CM1127" s="23" t="s">
        <v>2035</v>
      </c>
      <c r="CN1127" s="22" t="s">
        <v>451</v>
      </c>
    </row>
    <row r="1128" spans="1:92" x14ac:dyDescent="0.2">
      <c r="A1128" s="9"/>
      <c r="B1128" s="10"/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E1128" s="9"/>
      <c r="AF1128" s="9"/>
      <c r="AG1128" s="9"/>
      <c r="AH1128" s="9"/>
      <c r="AI1128" s="9"/>
      <c r="AJ1128" s="9"/>
      <c r="AK1128" s="9"/>
      <c r="AL1128" s="9"/>
      <c r="AM1128" s="9"/>
      <c r="AN1128" s="9"/>
      <c r="AO1128" s="9"/>
      <c r="AP1128" s="9"/>
      <c r="AQ1128" s="9"/>
      <c r="AR1128" s="9"/>
      <c r="AS1128" s="9"/>
      <c r="AT1128" s="9"/>
      <c r="AU1128" s="9"/>
      <c r="AV1128" s="9"/>
      <c r="AW1128" s="9"/>
      <c r="AX1128" s="9"/>
      <c r="AY1128" s="9"/>
      <c r="AZ1128" s="9"/>
      <c r="BA1128" s="9"/>
      <c r="BF1128" s="9"/>
      <c r="BG1128" s="9"/>
      <c r="BH1128" s="9"/>
      <c r="BI1128" s="9"/>
      <c r="BJ1128" s="9"/>
      <c r="BK1128" s="9"/>
      <c r="BL1128" s="9"/>
      <c r="BM1128" s="9"/>
      <c r="BN1128" s="9"/>
      <c r="BO1128" s="9"/>
      <c r="CM1128" s="23" t="s">
        <v>2035</v>
      </c>
      <c r="CN1128" s="22" t="s">
        <v>452</v>
      </c>
    </row>
    <row r="1129" spans="1:92" x14ac:dyDescent="0.2">
      <c r="A1129" s="9"/>
      <c r="B1129" s="10"/>
      <c r="C1129" s="9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E1129" s="9"/>
      <c r="AF1129" s="9"/>
      <c r="AG1129" s="9"/>
      <c r="AH1129" s="9"/>
      <c r="AI1129" s="9"/>
      <c r="AJ1129" s="9"/>
      <c r="AK1129" s="9"/>
      <c r="AL1129" s="9"/>
      <c r="AM1129" s="9"/>
      <c r="AN1129" s="9"/>
      <c r="AO1129" s="9"/>
      <c r="AP1129" s="9"/>
      <c r="AQ1129" s="9"/>
      <c r="AR1129" s="9"/>
      <c r="AS1129" s="9"/>
      <c r="AT1129" s="9"/>
      <c r="AU1129" s="9"/>
      <c r="AV1129" s="9"/>
      <c r="AW1129" s="9"/>
      <c r="AX1129" s="9"/>
      <c r="AY1129" s="9"/>
      <c r="AZ1129" s="9"/>
      <c r="BA1129" s="9"/>
      <c r="BF1129" s="9"/>
      <c r="BG1129" s="9"/>
      <c r="BH1129" s="9"/>
      <c r="BI1129" s="9"/>
      <c r="BJ1129" s="9"/>
      <c r="BK1129" s="9"/>
      <c r="BL1129" s="9"/>
      <c r="BM1129" s="9"/>
      <c r="BN1129" s="9"/>
      <c r="BO1129" s="9"/>
      <c r="CM1129" s="23" t="s">
        <v>2035</v>
      </c>
      <c r="CN1129" s="22" t="s">
        <v>453</v>
      </c>
    </row>
    <row r="1130" spans="1:92" x14ac:dyDescent="0.2">
      <c r="A1130" s="9"/>
      <c r="B1130" s="10"/>
      <c r="C1130" s="9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E1130" s="9"/>
      <c r="AF1130" s="9"/>
      <c r="AG1130" s="9"/>
      <c r="AH1130" s="9"/>
      <c r="AI1130" s="9"/>
      <c r="AJ1130" s="9"/>
      <c r="AK1130" s="9"/>
      <c r="AL1130" s="9"/>
      <c r="AM1130" s="9"/>
      <c r="AN1130" s="9"/>
      <c r="AO1130" s="9"/>
      <c r="AP1130" s="9"/>
      <c r="AQ1130" s="9"/>
      <c r="AR1130" s="9"/>
      <c r="AS1130" s="9"/>
      <c r="AT1130" s="9"/>
      <c r="AU1130" s="9"/>
      <c r="AV1130" s="9"/>
      <c r="AW1130" s="9"/>
      <c r="AX1130" s="9"/>
      <c r="AY1130" s="9"/>
      <c r="AZ1130" s="9"/>
      <c r="BA1130" s="9"/>
      <c r="BF1130" s="9"/>
      <c r="BG1130" s="9"/>
      <c r="BH1130" s="9"/>
      <c r="BI1130" s="9"/>
      <c r="BJ1130" s="9"/>
      <c r="BK1130" s="9"/>
      <c r="BL1130" s="9"/>
      <c r="BM1130" s="9"/>
      <c r="BN1130" s="9"/>
      <c r="BO1130" s="9"/>
      <c r="CM1130" s="23" t="s">
        <v>2035</v>
      </c>
      <c r="CN1130" s="22" t="s">
        <v>454</v>
      </c>
    </row>
    <row r="1131" spans="1:92" x14ac:dyDescent="0.2">
      <c r="A1131" s="9"/>
      <c r="B1131" s="10"/>
      <c r="C1131" s="9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E1131" s="9"/>
      <c r="AF1131" s="9"/>
      <c r="AG1131" s="9"/>
      <c r="AH1131" s="9"/>
      <c r="AI1131" s="9"/>
      <c r="AJ1131" s="9"/>
      <c r="AK1131" s="9"/>
      <c r="AL1131" s="9"/>
      <c r="AM1131" s="9"/>
      <c r="AN1131" s="9"/>
      <c r="AO1131" s="9"/>
      <c r="AP1131" s="9"/>
      <c r="AQ1131" s="9"/>
      <c r="AR1131" s="9"/>
      <c r="AS1131" s="9"/>
      <c r="AT1131" s="9"/>
      <c r="AU1131" s="9"/>
      <c r="AV1131" s="9"/>
      <c r="AW1131" s="9"/>
      <c r="AX1131" s="9"/>
      <c r="AY1131" s="9"/>
      <c r="AZ1131" s="9"/>
      <c r="BA1131" s="9"/>
      <c r="BF1131" s="9"/>
      <c r="BG1131" s="9"/>
      <c r="BH1131" s="9"/>
      <c r="BI1131" s="9"/>
      <c r="BJ1131" s="9"/>
      <c r="BK1131" s="9"/>
      <c r="BL1131" s="9"/>
      <c r="BM1131" s="9"/>
      <c r="BN1131" s="9"/>
      <c r="BO1131" s="9"/>
      <c r="CM1131" s="23" t="s">
        <v>2035</v>
      </c>
      <c r="CN1131" s="22" t="s">
        <v>455</v>
      </c>
    </row>
    <row r="1132" spans="1:92" x14ac:dyDescent="0.2">
      <c r="A1132" s="9"/>
      <c r="B1132" s="10"/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E1132" s="9"/>
      <c r="AF1132" s="9"/>
      <c r="AG1132" s="9"/>
      <c r="AH1132" s="9"/>
      <c r="AI1132" s="9"/>
      <c r="AJ1132" s="9"/>
      <c r="AK1132" s="9"/>
      <c r="AL1132" s="9"/>
      <c r="AM1132" s="9"/>
      <c r="AN1132" s="9"/>
      <c r="AO1132" s="9"/>
      <c r="AP1132" s="9"/>
      <c r="AQ1132" s="9"/>
      <c r="AR1132" s="9"/>
      <c r="AS1132" s="9"/>
      <c r="AT1132" s="9"/>
      <c r="AU1132" s="9"/>
      <c r="AV1132" s="9"/>
      <c r="AW1132" s="9"/>
      <c r="AX1132" s="9"/>
      <c r="AY1132" s="9"/>
      <c r="AZ1132" s="9"/>
      <c r="BA1132" s="9"/>
      <c r="BF1132" s="9"/>
      <c r="BG1132" s="9"/>
      <c r="BH1132" s="9"/>
      <c r="BI1132" s="9"/>
      <c r="BJ1132" s="9"/>
      <c r="BK1132" s="9"/>
      <c r="BL1132" s="9"/>
      <c r="BM1132" s="9"/>
      <c r="BN1132" s="9"/>
      <c r="BO1132" s="9"/>
      <c r="CM1132" s="23" t="s">
        <v>2035</v>
      </c>
      <c r="CN1132" s="22" t="s">
        <v>456</v>
      </c>
    </row>
    <row r="1133" spans="1:92" x14ac:dyDescent="0.2">
      <c r="A1133" s="9"/>
      <c r="B1133" s="10"/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E1133" s="9"/>
      <c r="AF1133" s="9"/>
      <c r="AG1133" s="9"/>
      <c r="AH1133" s="9"/>
      <c r="AI1133" s="9"/>
      <c r="AJ1133" s="9"/>
      <c r="AK1133" s="9"/>
      <c r="AL1133" s="9"/>
      <c r="AM1133" s="9"/>
      <c r="AN1133" s="9"/>
      <c r="AO1133" s="9"/>
      <c r="AP1133" s="9"/>
      <c r="AQ1133" s="9"/>
      <c r="AR1133" s="9"/>
      <c r="AS1133" s="9"/>
      <c r="AT1133" s="9"/>
      <c r="AU1133" s="9"/>
      <c r="AV1133" s="9"/>
      <c r="AW1133" s="9"/>
      <c r="AX1133" s="9"/>
      <c r="AY1133" s="9"/>
      <c r="AZ1133" s="9"/>
      <c r="BA1133" s="9"/>
      <c r="BF1133" s="9"/>
      <c r="BG1133" s="9"/>
      <c r="BH1133" s="9"/>
      <c r="BI1133" s="9"/>
      <c r="BJ1133" s="9"/>
      <c r="BK1133" s="9"/>
      <c r="BL1133" s="9"/>
      <c r="BM1133" s="9"/>
      <c r="BN1133" s="9"/>
      <c r="BO1133" s="9"/>
      <c r="CM1133" s="23" t="s">
        <v>2035</v>
      </c>
      <c r="CN1133" s="22" t="s">
        <v>457</v>
      </c>
    </row>
    <row r="1134" spans="1:92" x14ac:dyDescent="0.2">
      <c r="A1134" s="9"/>
      <c r="B1134" s="10"/>
      <c r="C1134" s="9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E1134" s="9"/>
      <c r="AF1134" s="9"/>
      <c r="AG1134" s="9"/>
      <c r="AH1134" s="9"/>
      <c r="AI1134" s="9"/>
      <c r="AJ1134" s="9"/>
      <c r="AK1134" s="9"/>
      <c r="AL1134" s="9"/>
      <c r="AM1134" s="9"/>
      <c r="AN1134" s="9"/>
      <c r="AO1134" s="9"/>
      <c r="AP1134" s="9"/>
      <c r="AQ1134" s="9"/>
      <c r="AR1134" s="9"/>
      <c r="AS1134" s="9"/>
      <c r="AT1134" s="9"/>
      <c r="AU1134" s="9"/>
      <c r="AV1134" s="9"/>
      <c r="AW1134" s="9"/>
      <c r="AX1134" s="9"/>
      <c r="AY1134" s="9"/>
      <c r="AZ1134" s="9"/>
      <c r="BA1134" s="9"/>
      <c r="BF1134" s="9"/>
      <c r="BG1134" s="9"/>
      <c r="BH1134" s="9"/>
      <c r="BI1134" s="9"/>
      <c r="BJ1134" s="9"/>
      <c r="BK1134" s="9"/>
      <c r="BL1134" s="9"/>
      <c r="BM1134" s="9"/>
      <c r="BN1134" s="9"/>
      <c r="BO1134" s="9"/>
      <c r="CM1134" s="23" t="s">
        <v>2036</v>
      </c>
      <c r="CN1134" s="22" t="s">
        <v>458</v>
      </c>
    </row>
    <row r="1135" spans="1:92" x14ac:dyDescent="0.2">
      <c r="A1135" s="9"/>
      <c r="B1135" s="10"/>
      <c r="C1135" s="9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E1135" s="9"/>
      <c r="AF1135" s="9"/>
      <c r="AG1135" s="9"/>
      <c r="AH1135" s="9"/>
      <c r="AI1135" s="9"/>
      <c r="AJ1135" s="9"/>
      <c r="AK1135" s="9"/>
      <c r="AL1135" s="9"/>
      <c r="AM1135" s="9"/>
      <c r="AN1135" s="9"/>
      <c r="AO1135" s="9"/>
      <c r="AP1135" s="9"/>
      <c r="AQ1135" s="9"/>
      <c r="AR1135" s="9"/>
      <c r="AS1135" s="9"/>
      <c r="AT1135" s="9"/>
      <c r="AU1135" s="9"/>
      <c r="AV1135" s="9"/>
      <c r="AW1135" s="9"/>
      <c r="AX1135" s="9"/>
      <c r="AY1135" s="9"/>
      <c r="AZ1135" s="9"/>
      <c r="BA1135" s="9"/>
      <c r="BF1135" s="9"/>
      <c r="BG1135" s="9"/>
      <c r="BH1135" s="9"/>
      <c r="BI1135" s="9"/>
      <c r="BJ1135" s="9"/>
      <c r="BK1135" s="9"/>
      <c r="BL1135" s="9"/>
      <c r="BM1135" s="9"/>
      <c r="BN1135" s="9"/>
      <c r="BO1135" s="9"/>
      <c r="CM1135" s="23" t="s">
        <v>2036</v>
      </c>
      <c r="CN1135" s="22" t="s">
        <v>459</v>
      </c>
    </row>
    <row r="1136" spans="1:92" x14ac:dyDescent="0.2">
      <c r="A1136" s="9"/>
      <c r="B1136" s="10"/>
      <c r="C1136" s="9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E1136" s="9"/>
      <c r="AF1136" s="9"/>
      <c r="AG1136" s="9"/>
      <c r="AH1136" s="9"/>
      <c r="AI1136" s="9"/>
      <c r="AJ1136" s="9"/>
      <c r="AK1136" s="9"/>
      <c r="AL1136" s="9"/>
      <c r="AM1136" s="9"/>
      <c r="AN1136" s="9"/>
      <c r="AO1136" s="9"/>
      <c r="AP1136" s="9"/>
      <c r="AQ1136" s="9"/>
      <c r="AR1136" s="9"/>
      <c r="AS1136" s="9"/>
      <c r="AT1136" s="9"/>
      <c r="AU1136" s="9"/>
      <c r="AV1136" s="9"/>
      <c r="AW1136" s="9"/>
      <c r="AX1136" s="9"/>
      <c r="AY1136" s="9"/>
      <c r="AZ1136" s="9"/>
      <c r="BA1136" s="9"/>
      <c r="BF1136" s="9"/>
      <c r="BG1136" s="9"/>
      <c r="BH1136" s="9"/>
      <c r="BI1136" s="9"/>
      <c r="BJ1136" s="9"/>
      <c r="BK1136" s="9"/>
      <c r="BL1136" s="9"/>
      <c r="BM1136" s="9"/>
      <c r="BN1136" s="9"/>
      <c r="BO1136" s="9"/>
      <c r="CM1136" s="23" t="s">
        <v>2036</v>
      </c>
      <c r="CN1136" s="22" t="s">
        <v>460</v>
      </c>
    </row>
    <row r="1137" spans="1:92" x14ac:dyDescent="0.2">
      <c r="A1137" s="9"/>
      <c r="B1137" s="10"/>
      <c r="C1137" s="9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E1137" s="9"/>
      <c r="AF1137" s="9"/>
      <c r="AG1137" s="9"/>
      <c r="AH1137" s="9"/>
      <c r="AI1137" s="9"/>
      <c r="AJ1137" s="9"/>
      <c r="AK1137" s="9"/>
      <c r="AL1137" s="9"/>
      <c r="AM1137" s="9"/>
      <c r="AN1137" s="9"/>
      <c r="AO1137" s="9"/>
      <c r="AP1137" s="9"/>
      <c r="AQ1137" s="9"/>
      <c r="AR1137" s="9"/>
      <c r="AS1137" s="9"/>
      <c r="AT1137" s="9"/>
      <c r="AU1137" s="9"/>
      <c r="AV1137" s="9"/>
      <c r="AW1137" s="9"/>
      <c r="AX1137" s="9"/>
      <c r="AY1137" s="9"/>
      <c r="AZ1137" s="9"/>
      <c r="BA1137" s="9"/>
      <c r="BF1137" s="9"/>
      <c r="BG1137" s="9"/>
      <c r="BH1137" s="9"/>
      <c r="BI1137" s="9"/>
      <c r="BJ1137" s="9"/>
      <c r="BK1137" s="9"/>
      <c r="BL1137" s="9"/>
      <c r="BM1137" s="9"/>
      <c r="BN1137" s="9"/>
      <c r="BO1137" s="9"/>
      <c r="CM1137" s="23" t="s">
        <v>2036</v>
      </c>
      <c r="CN1137" s="22" t="s">
        <v>461</v>
      </c>
    </row>
    <row r="1138" spans="1:92" x14ac:dyDescent="0.2">
      <c r="A1138" s="9"/>
      <c r="B1138" s="10"/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E1138" s="9"/>
      <c r="AF1138" s="9"/>
      <c r="AG1138" s="9"/>
      <c r="AH1138" s="9"/>
      <c r="AI1138" s="9"/>
      <c r="AJ1138" s="9"/>
      <c r="AK1138" s="9"/>
      <c r="AL1138" s="9"/>
      <c r="AM1138" s="9"/>
      <c r="AN1138" s="9"/>
      <c r="AO1138" s="9"/>
      <c r="AP1138" s="9"/>
      <c r="AQ1138" s="9"/>
      <c r="AR1138" s="9"/>
      <c r="AS1138" s="9"/>
      <c r="AT1138" s="9"/>
      <c r="AU1138" s="9"/>
      <c r="AV1138" s="9"/>
      <c r="AW1138" s="9"/>
      <c r="AX1138" s="9"/>
      <c r="AY1138" s="9"/>
      <c r="AZ1138" s="9"/>
      <c r="BA1138" s="9"/>
      <c r="BF1138" s="9"/>
      <c r="BG1138" s="9"/>
      <c r="BH1138" s="9"/>
      <c r="BI1138" s="9"/>
      <c r="BJ1138" s="9"/>
      <c r="BK1138" s="9"/>
      <c r="BL1138" s="9"/>
      <c r="BM1138" s="9"/>
      <c r="BN1138" s="9"/>
      <c r="BO1138" s="9"/>
      <c r="CM1138" s="23" t="s">
        <v>2036</v>
      </c>
      <c r="CN1138" s="22" t="s">
        <v>462</v>
      </c>
    </row>
    <row r="1139" spans="1:92" x14ac:dyDescent="0.2">
      <c r="A1139" s="9"/>
      <c r="B1139" s="10"/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E1139" s="9"/>
      <c r="AF1139" s="9"/>
      <c r="AG1139" s="9"/>
      <c r="AH1139" s="9"/>
      <c r="AI1139" s="9"/>
      <c r="AJ1139" s="9"/>
      <c r="AK1139" s="9"/>
      <c r="AL1139" s="9"/>
      <c r="AM1139" s="9"/>
      <c r="AN1139" s="9"/>
      <c r="AO1139" s="9"/>
      <c r="AP1139" s="9"/>
      <c r="AQ1139" s="9"/>
      <c r="AR1139" s="9"/>
      <c r="AS1139" s="9"/>
      <c r="AT1139" s="9"/>
      <c r="AU1139" s="9"/>
      <c r="AV1139" s="9"/>
      <c r="AW1139" s="9"/>
      <c r="AX1139" s="9"/>
      <c r="AY1139" s="9"/>
      <c r="AZ1139" s="9"/>
      <c r="BA1139" s="9"/>
      <c r="BF1139" s="9"/>
      <c r="BG1139" s="9"/>
      <c r="BH1139" s="9"/>
      <c r="BI1139" s="9"/>
      <c r="BJ1139" s="9"/>
      <c r="BK1139" s="9"/>
      <c r="BL1139" s="9"/>
      <c r="BM1139" s="9"/>
      <c r="BN1139" s="9"/>
      <c r="BO1139" s="9"/>
      <c r="CM1139" s="23" t="s">
        <v>2036</v>
      </c>
      <c r="CN1139" s="22" t="s">
        <v>463</v>
      </c>
    </row>
    <row r="1140" spans="1:92" x14ac:dyDescent="0.2">
      <c r="A1140" s="9"/>
      <c r="B1140" s="10"/>
      <c r="C1140" s="9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E1140" s="9"/>
      <c r="AF1140" s="9"/>
      <c r="AG1140" s="9"/>
      <c r="AH1140" s="9"/>
      <c r="AI1140" s="9"/>
      <c r="AJ1140" s="9"/>
      <c r="AK1140" s="9"/>
      <c r="AL1140" s="9"/>
      <c r="AM1140" s="9"/>
      <c r="AN1140" s="9"/>
      <c r="AO1140" s="9"/>
      <c r="AP1140" s="9"/>
      <c r="AQ1140" s="9"/>
      <c r="AR1140" s="9"/>
      <c r="AS1140" s="9"/>
      <c r="AT1140" s="9"/>
      <c r="AU1140" s="9"/>
      <c r="AV1140" s="9"/>
      <c r="AW1140" s="9"/>
      <c r="AX1140" s="9"/>
      <c r="AY1140" s="9"/>
      <c r="AZ1140" s="9"/>
      <c r="BA1140" s="9"/>
      <c r="BF1140" s="9"/>
      <c r="BG1140" s="9"/>
      <c r="BH1140" s="9"/>
      <c r="BI1140" s="9"/>
      <c r="BJ1140" s="9"/>
      <c r="BK1140" s="9"/>
      <c r="BL1140" s="9"/>
      <c r="BM1140" s="9"/>
      <c r="BN1140" s="9"/>
      <c r="BO1140" s="9"/>
      <c r="CM1140" s="23" t="s">
        <v>2036</v>
      </c>
      <c r="CN1140" s="22" t="s">
        <v>464</v>
      </c>
    </row>
    <row r="1141" spans="1:92" x14ac:dyDescent="0.2">
      <c r="A1141" s="9"/>
      <c r="B1141" s="10"/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E1141" s="9"/>
      <c r="AF1141" s="9"/>
      <c r="AG1141" s="9"/>
      <c r="AH1141" s="9"/>
      <c r="AI1141" s="9"/>
      <c r="AJ1141" s="9"/>
      <c r="AK1141" s="9"/>
      <c r="AL1141" s="9"/>
      <c r="AM1141" s="9"/>
      <c r="AN1141" s="9"/>
      <c r="AO1141" s="9"/>
      <c r="AP1141" s="9"/>
      <c r="AQ1141" s="9"/>
      <c r="AR1141" s="9"/>
      <c r="AS1141" s="9"/>
      <c r="AT1141" s="9"/>
      <c r="AU1141" s="9"/>
      <c r="AV1141" s="9"/>
      <c r="AW1141" s="9"/>
      <c r="AX1141" s="9"/>
      <c r="AY1141" s="9"/>
      <c r="AZ1141" s="9"/>
      <c r="BA1141" s="9"/>
      <c r="BF1141" s="9"/>
      <c r="BG1141" s="9"/>
      <c r="BH1141" s="9"/>
      <c r="BI1141" s="9"/>
      <c r="BJ1141" s="9"/>
      <c r="BK1141" s="9"/>
      <c r="BL1141" s="9"/>
      <c r="BM1141" s="9"/>
      <c r="BN1141" s="9"/>
      <c r="BO1141" s="9"/>
      <c r="CM1141" s="23" t="s">
        <v>2036</v>
      </c>
      <c r="CN1141" s="22" t="s">
        <v>465</v>
      </c>
    </row>
    <row r="1142" spans="1:92" x14ac:dyDescent="0.2">
      <c r="A1142" s="9"/>
      <c r="B1142" s="10"/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E1142" s="9"/>
      <c r="AF1142" s="9"/>
      <c r="AG1142" s="9"/>
      <c r="AH1142" s="9"/>
      <c r="AI1142" s="9"/>
      <c r="AJ1142" s="9"/>
      <c r="AK1142" s="9"/>
      <c r="AL1142" s="9"/>
      <c r="AM1142" s="9"/>
      <c r="AN1142" s="9"/>
      <c r="AO1142" s="9"/>
      <c r="AP1142" s="9"/>
      <c r="AQ1142" s="9"/>
      <c r="AR1142" s="9"/>
      <c r="AS1142" s="9"/>
      <c r="AT1142" s="9"/>
      <c r="AU1142" s="9"/>
      <c r="AV1142" s="9"/>
      <c r="AW1142" s="9"/>
      <c r="AX1142" s="9"/>
      <c r="AY1142" s="9"/>
      <c r="AZ1142" s="9"/>
      <c r="BA1142" s="9"/>
      <c r="BF1142" s="9"/>
      <c r="BG1142" s="9"/>
      <c r="BH1142" s="9"/>
      <c r="BI1142" s="9"/>
      <c r="BJ1142" s="9"/>
      <c r="BK1142" s="9"/>
      <c r="BL1142" s="9"/>
      <c r="BM1142" s="9"/>
      <c r="BN1142" s="9"/>
      <c r="BO1142" s="9"/>
      <c r="CM1142" s="23" t="s">
        <v>2036</v>
      </c>
      <c r="CN1142" s="22" t="s">
        <v>466</v>
      </c>
    </row>
    <row r="1143" spans="1:92" x14ac:dyDescent="0.2">
      <c r="A1143" s="9"/>
      <c r="B1143" s="10"/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E1143" s="9"/>
      <c r="AF1143" s="9"/>
      <c r="AG1143" s="9"/>
      <c r="AH1143" s="9"/>
      <c r="AI1143" s="9"/>
      <c r="AJ1143" s="9"/>
      <c r="AK1143" s="9"/>
      <c r="AL1143" s="9"/>
      <c r="AM1143" s="9"/>
      <c r="AN1143" s="9"/>
      <c r="AO1143" s="9"/>
      <c r="AP1143" s="9"/>
      <c r="AQ1143" s="9"/>
      <c r="AR1143" s="9"/>
      <c r="AS1143" s="9"/>
      <c r="AT1143" s="9"/>
      <c r="AU1143" s="9"/>
      <c r="AV1143" s="9"/>
      <c r="AW1143" s="9"/>
      <c r="AX1143" s="9"/>
      <c r="AY1143" s="9"/>
      <c r="AZ1143" s="9"/>
      <c r="BA1143" s="9"/>
      <c r="BF1143" s="9"/>
      <c r="BG1143" s="9"/>
      <c r="BH1143" s="9"/>
      <c r="BI1143" s="9"/>
      <c r="BJ1143" s="9"/>
      <c r="BK1143" s="9"/>
      <c r="BL1143" s="9"/>
      <c r="BM1143" s="9"/>
      <c r="BN1143" s="9"/>
      <c r="BO1143" s="9"/>
      <c r="CM1143" s="23" t="s">
        <v>2036</v>
      </c>
      <c r="CN1143" s="22" t="s">
        <v>467</v>
      </c>
    </row>
    <row r="1144" spans="1:92" x14ac:dyDescent="0.2">
      <c r="A1144" s="9"/>
      <c r="B1144" s="10"/>
      <c r="C1144" s="9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E1144" s="9"/>
      <c r="AF1144" s="9"/>
      <c r="AG1144" s="9"/>
      <c r="AH1144" s="9"/>
      <c r="AI1144" s="9"/>
      <c r="AJ1144" s="9"/>
      <c r="AK1144" s="9"/>
      <c r="AL1144" s="9"/>
      <c r="AM1144" s="9"/>
      <c r="AN1144" s="9"/>
      <c r="AO1144" s="9"/>
      <c r="AP1144" s="9"/>
      <c r="AQ1144" s="9"/>
      <c r="AR1144" s="9"/>
      <c r="AS1144" s="9"/>
      <c r="AT1144" s="9"/>
      <c r="AU1144" s="9"/>
      <c r="AV1144" s="9"/>
      <c r="AW1144" s="9"/>
      <c r="AX1144" s="9"/>
      <c r="AY1144" s="9"/>
      <c r="AZ1144" s="9"/>
      <c r="BA1144" s="9"/>
      <c r="BF1144" s="9"/>
      <c r="BG1144" s="9"/>
      <c r="BH1144" s="9"/>
      <c r="BI1144" s="9"/>
      <c r="BJ1144" s="9"/>
      <c r="BK1144" s="9"/>
      <c r="BL1144" s="9"/>
      <c r="BM1144" s="9"/>
      <c r="BN1144" s="9"/>
      <c r="BO1144" s="9"/>
      <c r="CM1144" s="23" t="s">
        <v>2036</v>
      </c>
      <c r="CN1144" s="22" t="s">
        <v>468</v>
      </c>
    </row>
    <row r="1145" spans="1:92" x14ac:dyDescent="0.2">
      <c r="A1145" s="9"/>
      <c r="B1145" s="10"/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E1145" s="9"/>
      <c r="AF1145" s="9"/>
      <c r="AG1145" s="9"/>
      <c r="AH1145" s="9"/>
      <c r="AI1145" s="9"/>
      <c r="AJ1145" s="9"/>
      <c r="AK1145" s="9"/>
      <c r="AL1145" s="9"/>
      <c r="AM1145" s="9"/>
      <c r="AN1145" s="9"/>
      <c r="AO1145" s="9"/>
      <c r="AP1145" s="9"/>
      <c r="AQ1145" s="9"/>
      <c r="AR1145" s="9"/>
      <c r="AS1145" s="9"/>
      <c r="AT1145" s="9"/>
      <c r="AU1145" s="9"/>
      <c r="AV1145" s="9"/>
      <c r="AW1145" s="9"/>
      <c r="AX1145" s="9"/>
      <c r="AY1145" s="9"/>
      <c r="AZ1145" s="9"/>
      <c r="BA1145" s="9"/>
      <c r="BF1145" s="9"/>
      <c r="BG1145" s="9"/>
      <c r="BH1145" s="9"/>
      <c r="BI1145" s="9"/>
      <c r="BJ1145" s="9"/>
      <c r="BK1145" s="9"/>
      <c r="BL1145" s="9"/>
      <c r="BM1145" s="9"/>
      <c r="BN1145" s="9"/>
      <c r="BO1145" s="9"/>
      <c r="CM1145" s="23" t="s">
        <v>2036</v>
      </c>
      <c r="CN1145" s="22" t="s">
        <v>469</v>
      </c>
    </row>
    <row r="1146" spans="1:92" x14ac:dyDescent="0.2">
      <c r="A1146" s="9"/>
      <c r="B1146" s="10"/>
      <c r="C1146" s="9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E1146" s="9"/>
      <c r="AF1146" s="9"/>
      <c r="AG1146" s="9"/>
      <c r="AH1146" s="9"/>
      <c r="AI1146" s="9"/>
      <c r="AJ1146" s="9"/>
      <c r="AK1146" s="9"/>
      <c r="AL1146" s="9"/>
      <c r="AM1146" s="9"/>
      <c r="AN1146" s="9"/>
      <c r="AO1146" s="9"/>
      <c r="AP1146" s="9"/>
      <c r="AQ1146" s="9"/>
      <c r="AR1146" s="9"/>
      <c r="AS1146" s="9"/>
      <c r="AT1146" s="9"/>
      <c r="AU1146" s="9"/>
      <c r="AV1146" s="9"/>
      <c r="AW1146" s="9"/>
      <c r="AX1146" s="9"/>
      <c r="AY1146" s="9"/>
      <c r="AZ1146" s="9"/>
      <c r="BA1146" s="9"/>
      <c r="BF1146" s="9"/>
      <c r="BG1146" s="9"/>
      <c r="BH1146" s="9"/>
      <c r="BI1146" s="9"/>
      <c r="BJ1146" s="9"/>
      <c r="BK1146" s="9"/>
      <c r="BL1146" s="9"/>
      <c r="BM1146" s="9"/>
      <c r="BN1146" s="9"/>
      <c r="BO1146" s="9"/>
      <c r="CM1146" s="23" t="s">
        <v>2036</v>
      </c>
      <c r="CN1146" s="22" t="s">
        <v>470</v>
      </c>
    </row>
    <row r="1147" spans="1:92" x14ac:dyDescent="0.2">
      <c r="A1147" s="9"/>
      <c r="B1147" s="10"/>
      <c r="C1147" s="9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E1147" s="9"/>
      <c r="AF1147" s="9"/>
      <c r="AG1147" s="9"/>
      <c r="AH1147" s="9"/>
      <c r="AI1147" s="9"/>
      <c r="AJ1147" s="9"/>
      <c r="AK1147" s="9"/>
      <c r="AL1147" s="9"/>
      <c r="AM1147" s="9"/>
      <c r="AN1147" s="9"/>
      <c r="AO1147" s="9"/>
      <c r="AP1147" s="9"/>
      <c r="AQ1147" s="9"/>
      <c r="AR1147" s="9"/>
      <c r="AS1147" s="9"/>
      <c r="AT1147" s="9"/>
      <c r="AU1147" s="9"/>
      <c r="AV1147" s="9"/>
      <c r="AW1147" s="9"/>
      <c r="AX1147" s="9"/>
      <c r="AY1147" s="9"/>
      <c r="AZ1147" s="9"/>
      <c r="BA1147" s="9"/>
      <c r="BF1147" s="9"/>
      <c r="BG1147" s="9"/>
      <c r="BH1147" s="9"/>
      <c r="BI1147" s="9"/>
      <c r="BJ1147" s="9"/>
      <c r="BK1147" s="9"/>
      <c r="BL1147" s="9"/>
      <c r="BM1147" s="9"/>
      <c r="BN1147" s="9"/>
      <c r="BO1147" s="9"/>
      <c r="CM1147" s="23" t="s">
        <v>2037</v>
      </c>
      <c r="CN1147" s="22" t="s">
        <v>471</v>
      </c>
    </row>
    <row r="1148" spans="1:92" x14ac:dyDescent="0.2">
      <c r="A1148" s="9"/>
      <c r="B1148" s="10"/>
      <c r="C1148" s="9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E1148" s="9"/>
      <c r="AF1148" s="9"/>
      <c r="AG1148" s="9"/>
      <c r="AH1148" s="9"/>
      <c r="AI1148" s="9"/>
      <c r="AJ1148" s="9"/>
      <c r="AK1148" s="9"/>
      <c r="AL1148" s="9"/>
      <c r="AM1148" s="9"/>
      <c r="AN1148" s="9"/>
      <c r="AO1148" s="9"/>
      <c r="AP1148" s="9"/>
      <c r="AQ1148" s="9"/>
      <c r="AR1148" s="9"/>
      <c r="AS1148" s="9"/>
      <c r="AT1148" s="9"/>
      <c r="AU1148" s="9"/>
      <c r="AV1148" s="9"/>
      <c r="AW1148" s="9"/>
      <c r="AX1148" s="9"/>
      <c r="AY1148" s="9"/>
      <c r="AZ1148" s="9"/>
      <c r="BA1148" s="9"/>
      <c r="BF1148" s="9"/>
      <c r="BG1148" s="9"/>
      <c r="BH1148" s="9"/>
      <c r="BI1148" s="9"/>
      <c r="BJ1148" s="9"/>
      <c r="BK1148" s="9"/>
      <c r="BL1148" s="9"/>
      <c r="BM1148" s="9"/>
      <c r="BN1148" s="9"/>
      <c r="BO1148" s="9"/>
      <c r="CM1148" s="23" t="s">
        <v>2037</v>
      </c>
      <c r="CN1148" s="22" t="s">
        <v>472</v>
      </c>
    </row>
    <row r="1149" spans="1:92" x14ac:dyDescent="0.2">
      <c r="A1149" s="9"/>
      <c r="B1149" s="10"/>
      <c r="C1149" s="9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E1149" s="9"/>
      <c r="AF1149" s="9"/>
      <c r="AG1149" s="9"/>
      <c r="AH1149" s="9"/>
      <c r="AI1149" s="9"/>
      <c r="AJ1149" s="9"/>
      <c r="AK1149" s="9"/>
      <c r="AL1149" s="9"/>
      <c r="AM1149" s="9"/>
      <c r="AN1149" s="9"/>
      <c r="AO1149" s="9"/>
      <c r="AP1149" s="9"/>
      <c r="AQ1149" s="9"/>
      <c r="AR1149" s="9"/>
      <c r="AS1149" s="9"/>
      <c r="AT1149" s="9"/>
      <c r="AU1149" s="9"/>
      <c r="AV1149" s="9"/>
      <c r="AW1149" s="9"/>
      <c r="AX1149" s="9"/>
      <c r="AY1149" s="9"/>
      <c r="AZ1149" s="9"/>
      <c r="BA1149" s="9"/>
      <c r="BF1149" s="9"/>
      <c r="BG1149" s="9"/>
      <c r="BH1149" s="9"/>
      <c r="BI1149" s="9"/>
      <c r="BJ1149" s="9"/>
      <c r="BK1149" s="9"/>
      <c r="BL1149" s="9"/>
      <c r="BM1149" s="9"/>
      <c r="BN1149" s="9"/>
      <c r="BO1149" s="9"/>
      <c r="CM1149" s="23" t="s">
        <v>2037</v>
      </c>
      <c r="CN1149" s="22" t="s">
        <v>473</v>
      </c>
    </row>
    <row r="1150" spans="1:92" x14ac:dyDescent="0.2">
      <c r="A1150" s="9"/>
      <c r="B1150" s="10"/>
      <c r="C1150" s="9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E1150" s="9"/>
      <c r="AF1150" s="9"/>
      <c r="AG1150" s="9"/>
      <c r="AH1150" s="9"/>
      <c r="AI1150" s="9"/>
      <c r="AJ1150" s="9"/>
      <c r="AK1150" s="9"/>
      <c r="AL1150" s="9"/>
      <c r="AM1150" s="9"/>
      <c r="AN1150" s="9"/>
      <c r="AO1150" s="9"/>
      <c r="AP1150" s="9"/>
      <c r="AQ1150" s="9"/>
      <c r="AR1150" s="9"/>
      <c r="AS1150" s="9"/>
      <c r="AT1150" s="9"/>
      <c r="AU1150" s="9"/>
      <c r="AV1150" s="9"/>
      <c r="AW1150" s="9"/>
      <c r="AX1150" s="9"/>
      <c r="AY1150" s="9"/>
      <c r="AZ1150" s="9"/>
      <c r="BA1150" s="9"/>
      <c r="BF1150" s="9"/>
      <c r="BG1150" s="9"/>
      <c r="BH1150" s="9"/>
      <c r="BI1150" s="9"/>
      <c r="BJ1150" s="9"/>
      <c r="BK1150" s="9"/>
      <c r="BL1150" s="9"/>
      <c r="BM1150" s="9"/>
      <c r="BN1150" s="9"/>
      <c r="BO1150" s="9"/>
      <c r="CM1150" s="23" t="s">
        <v>2037</v>
      </c>
      <c r="CN1150" s="22" t="s">
        <v>2121</v>
      </c>
    </row>
    <row r="1151" spans="1:92" x14ac:dyDescent="0.2">
      <c r="A1151" s="9"/>
      <c r="B1151" s="10"/>
      <c r="C1151" s="9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E1151" s="9"/>
      <c r="AF1151" s="9"/>
      <c r="AG1151" s="9"/>
      <c r="AH1151" s="9"/>
      <c r="AI1151" s="9"/>
      <c r="AJ1151" s="9"/>
      <c r="AK1151" s="9"/>
      <c r="AL1151" s="9"/>
      <c r="AM1151" s="9"/>
      <c r="AN1151" s="9"/>
      <c r="AO1151" s="9"/>
      <c r="AP1151" s="9"/>
      <c r="AQ1151" s="9"/>
      <c r="AR1151" s="9"/>
      <c r="AS1151" s="9"/>
      <c r="AT1151" s="9"/>
      <c r="AU1151" s="9"/>
      <c r="AV1151" s="9"/>
      <c r="AW1151" s="9"/>
      <c r="AX1151" s="9"/>
      <c r="AY1151" s="9"/>
      <c r="AZ1151" s="9"/>
      <c r="BA1151" s="9"/>
      <c r="BF1151" s="9"/>
      <c r="BG1151" s="9"/>
      <c r="BH1151" s="9"/>
      <c r="BI1151" s="9"/>
      <c r="BJ1151" s="9"/>
      <c r="BK1151" s="9"/>
      <c r="BL1151" s="9"/>
      <c r="BM1151" s="9"/>
      <c r="BN1151" s="9"/>
      <c r="BO1151" s="9"/>
      <c r="CM1151" s="23" t="s">
        <v>2038</v>
      </c>
      <c r="CN1151" s="22" t="s">
        <v>2122</v>
      </c>
    </row>
    <row r="1152" spans="1:92" x14ac:dyDescent="0.2">
      <c r="A1152" s="9"/>
      <c r="B1152" s="10"/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E1152" s="9"/>
      <c r="AF1152" s="9"/>
      <c r="AG1152" s="9"/>
      <c r="AH1152" s="9"/>
      <c r="AI1152" s="9"/>
      <c r="AJ1152" s="9"/>
      <c r="AK1152" s="9"/>
      <c r="AL1152" s="9"/>
      <c r="AM1152" s="9"/>
      <c r="AN1152" s="9"/>
      <c r="AO1152" s="9"/>
      <c r="AP1152" s="9"/>
      <c r="AQ1152" s="9"/>
      <c r="AR1152" s="9"/>
      <c r="AS1152" s="9"/>
      <c r="AT1152" s="9"/>
      <c r="AU1152" s="9"/>
      <c r="AV1152" s="9"/>
      <c r="AW1152" s="9"/>
      <c r="AX1152" s="9"/>
      <c r="AY1152" s="9"/>
      <c r="AZ1152" s="9"/>
      <c r="BA1152" s="9"/>
      <c r="BF1152" s="9"/>
      <c r="BG1152" s="9"/>
      <c r="BH1152" s="9"/>
      <c r="BI1152" s="9"/>
      <c r="BJ1152" s="9"/>
      <c r="BK1152" s="9"/>
      <c r="BL1152" s="9"/>
      <c r="BM1152" s="9"/>
      <c r="BN1152" s="9"/>
      <c r="BO1152" s="9"/>
      <c r="CM1152" s="23" t="s">
        <v>2038</v>
      </c>
      <c r="CN1152" s="22" t="s">
        <v>2123</v>
      </c>
    </row>
    <row r="1153" spans="1:92" x14ac:dyDescent="0.2">
      <c r="A1153" s="9"/>
      <c r="B1153" s="10"/>
      <c r="C1153" s="9"/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E1153" s="9"/>
      <c r="AF1153" s="9"/>
      <c r="AG1153" s="9"/>
      <c r="AH1153" s="9"/>
      <c r="AI1153" s="9"/>
      <c r="AJ1153" s="9"/>
      <c r="AK1153" s="9"/>
      <c r="AL1153" s="9"/>
      <c r="AM1153" s="9"/>
      <c r="AN1153" s="9"/>
      <c r="AO1153" s="9"/>
      <c r="AP1153" s="9"/>
      <c r="AQ1153" s="9"/>
      <c r="AR1153" s="9"/>
      <c r="AS1153" s="9"/>
      <c r="AT1153" s="9"/>
      <c r="AU1153" s="9"/>
      <c r="AV1153" s="9"/>
      <c r="AW1153" s="9"/>
      <c r="AX1153" s="9"/>
      <c r="AY1153" s="9"/>
      <c r="AZ1153" s="9"/>
      <c r="BA1153" s="9"/>
      <c r="BF1153" s="9"/>
      <c r="BG1153" s="9"/>
      <c r="BH1153" s="9"/>
      <c r="BI1153" s="9"/>
      <c r="BJ1153" s="9"/>
      <c r="BK1153" s="9"/>
      <c r="BL1153" s="9"/>
      <c r="BM1153" s="9"/>
      <c r="BN1153" s="9"/>
      <c r="BO1153" s="9"/>
      <c r="CM1153" s="23" t="s">
        <v>2038</v>
      </c>
      <c r="CN1153" s="22" t="s">
        <v>2124</v>
      </c>
    </row>
    <row r="1154" spans="1:92" x14ac:dyDescent="0.2">
      <c r="A1154" s="9"/>
      <c r="B1154" s="10"/>
      <c r="C1154" s="9"/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E1154" s="9"/>
      <c r="AF1154" s="9"/>
      <c r="AG1154" s="9"/>
      <c r="AH1154" s="9"/>
      <c r="AI1154" s="9"/>
      <c r="AJ1154" s="9"/>
      <c r="AK1154" s="9"/>
      <c r="AL1154" s="9"/>
      <c r="AM1154" s="9"/>
      <c r="AN1154" s="9"/>
      <c r="AO1154" s="9"/>
      <c r="AP1154" s="9"/>
      <c r="AQ1154" s="9"/>
      <c r="AR1154" s="9"/>
      <c r="AS1154" s="9"/>
      <c r="AT1154" s="9"/>
      <c r="AU1154" s="9"/>
      <c r="AV1154" s="9"/>
      <c r="AW1154" s="9"/>
      <c r="AX1154" s="9"/>
      <c r="AY1154" s="9"/>
      <c r="AZ1154" s="9"/>
      <c r="BA1154" s="9"/>
      <c r="BF1154" s="9"/>
      <c r="BG1154" s="9"/>
      <c r="BH1154" s="9"/>
      <c r="BI1154" s="9"/>
      <c r="BJ1154" s="9"/>
      <c r="BK1154" s="9"/>
      <c r="BL1154" s="9"/>
      <c r="BM1154" s="9"/>
      <c r="BN1154" s="9"/>
      <c r="BO1154" s="9"/>
      <c r="CM1154" s="23" t="s">
        <v>2038</v>
      </c>
      <c r="CN1154" s="22" t="s">
        <v>2125</v>
      </c>
    </row>
    <row r="1155" spans="1:92" x14ac:dyDescent="0.2">
      <c r="A1155" s="9"/>
      <c r="B1155" s="10"/>
      <c r="C1155" s="9"/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E1155" s="9"/>
      <c r="AF1155" s="9"/>
      <c r="AG1155" s="9"/>
      <c r="AH1155" s="9"/>
      <c r="AI1155" s="9"/>
      <c r="AJ1155" s="9"/>
      <c r="AK1155" s="9"/>
      <c r="AL1155" s="9"/>
      <c r="AM1155" s="9"/>
      <c r="AN1155" s="9"/>
      <c r="AO1155" s="9"/>
      <c r="AP1155" s="9"/>
      <c r="AQ1155" s="9"/>
      <c r="AR1155" s="9"/>
      <c r="AS1155" s="9"/>
      <c r="AT1155" s="9"/>
      <c r="AU1155" s="9"/>
      <c r="AV1155" s="9"/>
      <c r="AW1155" s="9"/>
      <c r="AX1155" s="9"/>
      <c r="AY1155" s="9"/>
      <c r="AZ1155" s="9"/>
      <c r="BA1155" s="9"/>
      <c r="BF1155" s="9"/>
      <c r="BG1155" s="9"/>
      <c r="BH1155" s="9"/>
      <c r="BI1155" s="9"/>
      <c r="BJ1155" s="9"/>
      <c r="BK1155" s="9"/>
      <c r="BL1155" s="9"/>
      <c r="BM1155" s="9"/>
      <c r="BN1155" s="9"/>
      <c r="BO1155" s="9"/>
      <c r="CM1155" s="23" t="s">
        <v>2039</v>
      </c>
      <c r="CN1155" s="22" t="s">
        <v>2126</v>
      </c>
    </row>
    <row r="1156" spans="1:92" x14ac:dyDescent="0.2">
      <c r="A1156" s="9"/>
      <c r="B1156" s="10"/>
      <c r="C1156" s="9"/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  <c r="AE1156" s="9"/>
      <c r="AF1156" s="9"/>
      <c r="AG1156" s="9"/>
      <c r="AH1156" s="9"/>
      <c r="AI1156" s="9"/>
      <c r="AJ1156" s="9"/>
      <c r="AK1156" s="9"/>
      <c r="AL1156" s="9"/>
      <c r="AM1156" s="9"/>
      <c r="AN1156" s="9"/>
      <c r="AO1156" s="9"/>
      <c r="AP1156" s="9"/>
      <c r="AQ1156" s="9"/>
      <c r="AR1156" s="9"/>
      <c r="AS1156" s="9"/>
      <c r="AT1156" s="9"/>
      <c r="AU1156" s="9"/>
      <c r="AV1156" s="9"/>
      <c r="AW1156" s="9"/>
      <c r="AX1156" s="9"/>
      <c r="AY1156" s="9"/>
      <c r="AZ1156" s="9"/>
      <c r="BA1156" s="9"/>
      <c r="BF1156" s="9"/>
      <c r="BG1156" s="9"/>
      <c r="BH1156" s="9"/>
      <c r="BI1156" s="9"/>
      <c r="BJ1156" s="9"/>
      <c r="BK1156" s="9"/>
      <c r="BL1156" s="9"/>
      <c r="BM1156" s="9"/>
      <c r="BN1156" s="9"/>
      <c r="BO1156" s="9"/>
      <c r="CM1156" s="23" t="s">
        <v>2039</v>
      </c>
      <c r="CN1156" s="22" t="s">
        <v>2127</v>
      </c>
    </row>
    <row r="1157" spans="1:92" x14ac:dyDescent="0.2">
      <c r="A1157" s="9"/>
      <c r="B1157" s="10"/>
      <c r="C1157" s="9"/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  <c r="AE1157" s="9"/>
      <c r="AF1157" s="9"/>
      <c r="AG1157" s="9"/>
      <c r="AH1157" s="9"/>
      <c r="AI1157" s="9"/>
      <c r="AJ1157" s="9"/>
      <c r="AK1157" s="9"/>
      <c r="AL1157" s="9"/>
      <c r="AM1157" s="9"/>
      <c r="AN1157" s="9"/>
      <c r="AO1157" s="9"/>
      <c r="AP1157" s="9"/>
      <c r="AQ1157" s="9"/>
      <c r="AR1157" s="9"/>
      <c r="AS1157" s="9"/>
      <c r="AT1157" s="9"/>
      <c r="AU1157" s="9"/>
      <c r="AV1157" s="9"/>
      <c r="AW1157" s="9"/>
      <c r="AX1157" s="9"/>
      <c r="AY1157" s="9"/>
      <c r="AZ1157" s="9"/>
      <c r="BA1157" s="9"/>
      <c r="BF1157" s="9"/>
      <c r="BG1157" s="9"/>
      <c r="BH1157" s="9"/>
      <c r="BI1157" s="9"/>
      <c r="BJ1157" s="9"/>
      <c r="BK1157" s="9"/>
      <c r="BL1157" s="9"/>
      <c r="BM1157" s="9"/>
      <c r="BN1157" s="9"/>
      <c r="BO1157" s="9"/>
      <c r="CM1157" s="23" t="s">
        <v>2040</v>
      </c>
      <c r="CN1157" s="22" t="s">
        <v>2128</v>
      </c>
    </row>
    <row r="1158" spans="1:92" x14ac:dyDescent="0.2">
      <c r="A1158" s="9"/>
      <c r="B1158" s="10"/>
      <c r="C1158" s="9"/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  <c r="AE1158" s="9"/>
      <c r="AF1158" s="9"/>
      <c r="AG1158" s="9"/>
      <c r="AH1158" s="9"/>
      <c r="AI1158" s="9"/>
      <c r="AJ1158" s="9"/>
      <c r="AK1158" s="9"/>
      <c r="AL1158" s="9"/>
      <c r="AM1158" s="9"/>
      <c r="AN1158" s="9"/>
      <c r="AO1158" s="9"/>
      <c r="AP1158" s="9"/>
      <c r="AQ1158" s="9"/>
      <c r="AR1158" s="9"/>
      <c r="AS1158" s="9"/>
      <c r="AT1158" s="9"/>
      <c r="AU1158" s="9"/>
      <c r="AV1158" s="9"/>
      <c r="AW1158" s="9"/>
      <c r="AX1158" s="9"/>
      <c r="AY1158" s="9"/>
      <c r="AZ1158" s="9"/>
      <c r="BA1158" s="9"/>
      <c r="BF1158" s="9"/>
      <c r="BG1158" s="9"/>
      <c r="BH1158" s="9"/>
      <c r="BI1158" s="9"/>
      <c r="BJ1158" s="9"/>
      <c r="BK1158" s="9"/>
      <c r="BL1158" s="9"/>
      <c r="BM1158" s="9"/>
      <c r="BN1158" s="9"/>
      <c r="BO1158" s="9"/>
      <c r="CM1158" s="23" t="s">
        <v>2040</v>
      </c>
      <c r="CN1158" s="22" t="s">
        <v>2129</v>
      </c>
    </row>
    <row r="1159" spans="1:92" x14ac:dyDescent="0.2">
      <c r="A1159" s="9"/>
      <c r="B1159" s="10"/>
      <c r="C1159" s="9"/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  <c r="AE1159" s="9"/>
      <c r="AF1159" s="9"/>
      <c r="AG1159" s="9"/>
      <c r="AH1159" s="9"/>
      <c r="AI1159" s="9"/>
      <c r="AJ1159" s="9"/>
      <c r="AK1159" s="9"/>
      <c r="AL1159" s="9"/>
      <c r="AM1159" s="9"/>
      <c r="AN1159" s="9"/>
      <c r="AO1159" s="9"/>
      <c r="AP1159" s="9"/>
      <c r="AQ1159" s="9"/>
      <c r="AR1159" s="9"/>
      <c r="AS1159" s="9"/>
      <c r="AT1159" s="9"/>
      <c r="AU1159" s="9"/>
      <c r="AV1159" s="9"/>
      <c r="AW1159" s="9"/>
      <c r="AX1159" s="9"/>
      <c r="AY1159" s="9"/>
      <c r="AZ1159" s="9"/>
      <c r="BA1159" s="9"/>
      <c r="BF1159" s="9"/>
      <c r="BG1159" s="9"/>
      <c r="BH1159" s="9"/>
      <c r="BI1159" s="9"/>
      <c r="BJ1159" s="9"/>
      <c r="BK1159" s="9"/>
      <c r="BL1159" s="9"/>
      <c r="BM1159" s="9"/>
      <c r="BN1159" s="9"/>
      <c r="BO1159" s="9"/>
      <c r="CM1159" s="23" t="s">
        <v>2041</v>
      </c>
      <c r="CN1159" s="22" t="s">
        <v>2130</v>
      </c>
    </row>
    <row r="1160" spans="1:92" x14ac:dyDescent="0.2">
      <c r="A1160" s="9"/>
      <c r="B1160" s="10"/>
      <c r="C1160" s="9"/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  <c r="AE1160" s="9"/>
      <c r="AF1160" s="9"/>
      <c r="AG1160" s="9"/>
      <c r="AH1160" s="9"/>
      <c r="AI1160" s="9"/>
      <c r="AJ1160" s="9"/>
      <c r="AK1160" s="9"/>
      <c r="AL1160" s="9"/>
      <c r="AM1160" s="9"/>
      <c r="AN1160" s="9"/>
      <c r="AO1160" s="9"/>
      <c r="AP1160" s="9"/>
      <c r="AQ1160" s="9"/>
      <c r="AR1160" s="9"/>
      <c r="AS1160" s="9"/>
      <c r="AT1160" s="9"/>
      <c r="AU1160" s="9"/>
      <c r="AV1160" s="9"/>
      <c r="AW1160" s="9"/>
      <c r="AX1160" s="9"/>
      <c r="AY1160" s="9"/>
      <c r="AZ1160" s="9"/>
      <c r="BA1160" s="9"/>
      <c r="BF1160" s="9"/>
      <c r="BG1160" s="9"/>
      <c r="BH1160" s="9"/>
      <c r="BI1160" s="9"/>
      <c r="BJ1160" s="9"/>
      <c r="BK1160" s="9"/>
      <c r="BL1160" s="9"/>
      <c r="BM1160" s="9"/>
      <c r="BN1160" s="9"/>
      <c r="BO1160" s="9"/>
      <c r="CM1160" s="23" t="s">
        <v>2041</v>
      </c>
      <c r="CN1160" s="22" t="s">
        <v>2131</v>
      </c>
    </row>
    <row r="1161" spans="1:92" x14ac:dyDescent="0.2">
      <c r="A1161" s="9"/>
      <c r="B1161" s="10"/>
      <c r="C1161" s="9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  <c r="AE1161" s="9"/>
      <c r="AF1161" s="9"/>
      <c r="AG1161" s="9"/>
      <c r="AH1161" s="9"/>
      <c r="AI1161" s="9"/>
      <c r="AJ1161" s="9"/>
      <c r="AK1161" s="9"/>
      <c r="AL1161" s="9"/>
      <c r="AM1161" s="9"/>
      <c r="AN1161" s="9"/>
      <c r="AO1161" s="9"/>
      <c r="AP1161" s="9"/>
      <c r="AQ1161" s="9"/>
      <c r="AR1161" s="9"/>
      <c r="AS1161" s="9"/>
      <c r="AT1161" s="9"/>
      <c r="AU1161" s="9"/>
      <c r="AV1161" s="9"/>
      <c r="AW1161" s="9"/>
      <c r="AX1161" s="9"/>
      <c r="AY1161" s="9"/>
      <c r="AZ1161" s="9"/>
      <c r="BA1161" s="9"/>
      <c r="BF1161" s="9"/>
      <c r="BG1161" s="9"/>
      <c r="BH1161" s="9"/>
      <c r="BI1161" s="9"/>
      <c r="BJ1161" s="9"/>
      <c r="BK1161" s="9"/>
      <c r="BL1161" s="9"/>
      <c r="BM1161" s="9"/>
      <c r="BN1161" s="9"/>
      <c r="BO1161" s="9"/>
      <c r="CM1161" s="23" t="s">
        <v>2041</v>
      </c>
      <c r="CN1161" s="22" t="s">
        <v>2132</v>
      </c>
    </row>
    <row r="1162" spans="1:92" x14ac:dyDescent="0.2">
      <c r="A1162" s="9"/>
      <c r="B1162" s="10"/>
      <c r="C1162" s="9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  <c r="AE1162" s="9"/>
      <c r="AF1162" s="9"/>
      <c r="AG1162" s="9"/>
      <c r="AH1162" s="9"/>
      <c r="AI1162" s="9"/>
      <c r="AJ1162" s="9"/>
      <c r="AK1162" s="9"/>
      <c r="AL1162" s="9"/>
      <c r="AM1162" s="9"/>
      <c r="AN1162" s="9"/>
      <c r="AO1162" s="9"/>
      <c r="AP1162" s="9"/>
      <c r="AQ1162" s="9"/>
      <c r="AR1162" s="9"/>
      <c r="AS1162" s="9"/>
      <c r="AT1162" s="9"/>
      <c r="AU1162" s="9"/>
      <c r="AV1162" s="9"/>
      <c r="AW1162" s="9"/>
      <c r="AX1162" s="9"/>
      <c r="AY1162" s="9"/>
      <c r="AZ1162" s="9"/>
      <c r="BA1162" s="9"/>
      <c r="BF1162" s="9"/>
      <c r="BG1162" s="9"/>
      <c r="BH1162" s="9"/>
      <c r="BI1162" s="9"/>
      <c r="BJ1162" s="9"/>
      <c r="BK1162" s="9"/>
      <c r="BL1162" s="9"/>
      <c r="BM1162" s="9"/>
      <c r="BN1162" s="9"/>
      <c r="BO1162" s="9"/>
      <c r="CM1162" s="23" t="s">
        <v>2041</v>
      </c>
      <c r="CN1162" s="22" t="s">
        <v>2133</v>
      </c>
    </row>
    <row r="1163" spans="1:92" x14ac:dyDescent="0.2">
      <c r="A1163" s="9"/>
      <c r="B1163" s="10"/>
      <c r="C1163" s="9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  <c r="AE1163" s="9"/>
      <c r="AF1163" s="9"/>
      <c r="AG1163" s="9"/>
      <c r="AH1163" s="9"/>
      <c r="AI1163" s="9"/>
      <c r="AJ1163" s="9"/>
      <c r="AK1163" s="9"/>
      <c r="AL1163" s="9"/>
      <c r="AM1163" s="9"/>
      <c r="AN1163" s="9"/>
      <c r="AO1163" s="9"/>
      <c r="AP1163" s="9"/>
      <c r="AQ1163" s="9"/>
      <c r="AR1163" s="9"/>
      <c r="AS1163" s="9"/>
      <c r="AT1163" s="9"/>
      <c r="AU1163" s="9"/>
      <c r="AV1163" s="9"/>
      <c r="AW1163" s="9"/>
      <c r="AX1163" s="9"/>
      <c r="AY1163" s="9"/>
      <c r="AZ1163" s="9"/>
      <c r="BA1163" s="9"/>
      <c r="BF1163" s="9"/>
      <c r="BG1163" s="9"/>
      <c r="BH1163" s="9"/>
      <c r="BI1163" s="9"/>
      <c r="BJ1163" s="9"/>
      <c r="BK1163" s="9"/>
      <c r="BL1163" s="9"/>
      <c r="BM1163" s="9"/>
      <c r="BN1163" s="9"/>
      <c r="BO1163" s="9"/>
      <c r="CM1163" s="23" t="s">
        <v>2041</v>
      </c>
      <c r="CN1163" s="22" t="s">
        <v>2071</v>
      </c>
    </row>
    <row r="1164" spans="1:92" x14ac:dyDescent="0.2">
      <c r="A1164" s="9"/>
      <c r="B1164" s="10"/>
      <c r="C1164" s="9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  <c r="AE1164" s="9"/>
      <c r="AF1164" s="9"/>
      <c r="AG1164" s="9"/>
      <c r="AH1164" s="9"/>
      <c r="AI1164" s="9"/>
      <c r="AJ1164" s="9"/>
      <c r="AK1164" s="9"/>
      <c r="AL1164" s="9"/>
      <c r="AM1164" s="9"/>
      <c r="AN1164" s="9"/>
      <c r="AO1164" s="9"/>
      <c r="AP1164" s="9"/>
      <c r="AQ1164" s="9"/>
      <c r="AR1164" s="9"/>
      <c r="AS1164" s="9"/>
      <c r="AT1164" s="9"/>
      <c r="AU1164" s="9"/>
      <c r="AV1164" s="9"/>
      <c r="AW1164" s="9"/>
      <c r="AX1164" s="9"/>
      <c r="AY1164" s="9"/>
      <c r="AZ1164" s="9"/>
      <c r="BA1164" s="9"/>
      <c r="BF1164" s="9"/>
      <c r="BG1164" s="9"/>
      <c r="BH1164" s="9"/>
      <c r="BI1164" s="9"/>
      <c r="BJ1164" s="9"/>
      <c r="BK1164" s="9"/>
      <c r="BL1164" s="9"/>
      <c r="BM1164" s="9"/>
      <c r="BN1164" s="9"/>
      <c r="BO1164" s="9"/>
      <c r="CM1164" s="23" t="s">
        <v>2041</v>
      </c>
      <c r="CN1164" s="22" t="s">
        <v>2072</v>
      </c>
    </row>
    <row r="1165" spans="1:92" x14ac:dyDescent="0.2">
      <c r="A1165" s="9"/>
      <c r="B1165" s="10"/>
      <c r="C1165" s="9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  <c r="AE1165" s="9"/>
      <c r="AF1165" s="9"/>
      <c r="AG1165" s="9"/>
      <c r="AH1165" s="9"/>
      <c r="AI1165" s="9"/>
      <c r="AJ1165" s="9"/>
      <c r="AK1165" s="9"/>
      <c r="AL1165" s="9"/>
      <c r="AM1165" s="9"/>
      <c r="AN1165" s="9"/>
      <c r="AO1165" s="9"/>
      <c r="AP1165" s="9"/>
      <c r="AQ1165" s="9"/>
      <c r="AR1165" s="9"/>
      <c r="AS1165" s="9"/>
      <c r="AT1165" s="9"/>
      <c r="AU1165" s="9"/>
      <c r="AV1165" s="9"/>
      <c r="AW1165" s="9"/>
      <c r="AX1165" s="9"/>
      <c r="AY1165" s="9"/>
      <c r="AZ1165" s="9"/>
      <c r="BA1165" s="9"/>
      <c r="BF1165" s="9"/>
      <c r="BG1165" s="9"/>
      <c r="BH1165" s="9"/>
      <c r="BI1165" s="9"/>
      <c r="BJ1165" s="9"/>
      <c r="BK1165" s="9"/>
      <c r="BL1165" s="9"/>
      <c r="BM1165" s="9"/>
      <c r="BN1165" s="9"/>
      <c r="BO1165" s="9"/>
      <c r="CM1165" s="23" t="s">
        <v>2041</v>
      </c>
      <c r="CN1165" s="22" t="s">
        <v>2073</v>
      </c>
    </row>
    <row r="1166" spans="1:92" x14ac:dyDescent="0.2">
      <c r="A1166" s="9"/>
      <c r="B1166" s="10"/>
      <c r="C1166" s="9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  <c r="AE1166" s="9"/>
      <c r="AF1166" s="9"/>
      <c r="AG1166" s="9"/>
      <c r="AH1166" s="9"/>
      <c r="AI1166" s="9"/>
      <c r="AJ1166" s="9"/>
      <c r="AK1166" s="9"/>
      <c r="AL1166" s="9"/>
      <c r="AM1166" s="9"/>
      <c r="AN1166" s="9"/>
      <c r="AO1166" s="9"/>
      <c r="AP1166" s="9"/>
      <c r="AQ1166" s="9"/>
      <c r="AR1166" s="9"/>
      <c r="AS1166" s="9"/>
      <c r="AT1166" s="9"/>
      <c r="AU1166" s="9"/>
      <c r="AV1166" s="9"/>
      <c r="AW1166" s="9"/>
      <c r="AX1166" s="9"/>
      <c r="AY1166" s="9"/>
      <c r="AZ1166" s="9"/>
      <c r="BA1166" s="9"/>
      <c r="BF1166" s="9"/>
      <c r="BG1166" s="9"/>
      <c r="BH1166" s="9"/>
      <c r="BI1166" s="9"/>
      <c r="BJ1166" s="9"/>
      <c r="BK1166" s="9"/>
      <c r="BL1166" s="9"/>
      <c r="BM1166" s="9"/>
      <c r="BN1166" s="9"/>
      <c r="BO1166" s="9"/>
      <c r="CM1166" s="23" t="s">
        <v>2041</v>
      </c>
      <c r="CN1166" s="22" t="s">
        <v>2074</v>
      </c>
    </row>
    <row r="1167" spans="1:92" x14ac:dyDescent="0.2">
      <c r="A1167" s="9"/>
      <c r="B1167" s="10"/>
      <c r="C1167" s="9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  <c r="AE1167" s="9"/>
      <c r="AF1167" s="9"/>
      <c r="AG1167" s="9"/>
      <c r="AH1167" s="9"/>
      <c r="AI1167" s="9"/>
      <c r="AJ1167" s="9"/>
      <c r="AK1167" s="9"/>
      <c r="AL1167" s="9"/>
      <c r="AM1167" s="9"/>
      <c r="AN1167" s="9"/>
      <c r="AO1167" s="9"/>
      <c r="AP1167" s="9"/>
      <c r="AQ1167" s="9"/>
      <c r="AR1167" s="9"/>
      <c r="AS1167" s="9"/>
      <c r="AT1167" s="9"/>
      <c r="AU1167" s="9"/>
      <c r="AV1167" s="9"/>
      <c r="AW1167" s="9"/>
      <c r="AX1167" s="9"/>
      <c r="AY1167" s="9"/>
      <c r="AZ1167" s="9"/>
      <c r="BA1167" s="9"/>
      <c r="BF1167" s="9"/>
      <c r="BG1167" s="9"/>
      <c r="BH1167" s="9"/>
      <c r="BI1167" s="9"/>
      <c r="BJ1167" s="9"/>
      <c r="BK1167" s="9"/>
      <c r="BL1167" s="9"/>
      <c r="BM1167" s="9"/>
      <c r="BN1167" s="9"/>
      <c r="BO1167" s="9"/>
      <c r="CM1167" s="23" t="s">
        <v>2042</v>
      </c>
      <c r="CN1167" s="22" t="s">
        <v>2075</v>
      </c>
    </row>
    <row r="1168" spans="1:92" x14ac:dyDescent="0.2">
      <c r="A1168" s="9"/>
      <c r="B1168" s="10"/>
      <c r="C1168" s="9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  <c r="AE1168" s="9"/>
      <c r="AF1168" s="9"/>
      <c r="AG1168" s="9"/>
      <c r="AH1168" s="9"/>
      <c r="AI1168" s="9"/>
      <c r="AJ1168" s="9"/>
      <c r="AK1168" s="9"/>
      <c r="AL1168" s="9"/>
      <c r="AM1168" s="9"/>
      <c r="AN1168" s="9"/>
      <c r="AO1168" s="9"/>
      <c r="AP1168" s="9"/>
      <c r="AQ1168" s="9"/>
      <c r="AR1168" s="9"/>
      <c r="AS1168" s="9"/>
      <c r="AT1168" s="9"/>
      <c r="AU1168" s="9"/>
      <c r="AV1168" s="9"/>
      <c r="AW1168" s="9"/>
      <c r="AX1168" s="9"/>
      <c r="AY1168" s="9"/>
      <c r="AZ1168" s="9"/>
      <c r="BA1168" s="9"/>
      <c r="BF1168" s="9"/>
      <c r="BG1168" s="9"/>
      <c r="BH1168" s="9"/>
      <c r="BI1168" s="9"/>
      <c r="BJ1168" s="9"/>
      <c r="BK1168" s="9"/>
      <c r="BL1168" s="9"/>
      <c r="BM1168" s="9"/>
      <c r="BN1168" s="9"/>
      <c r="BO1168" s="9"/>
      <c r="CM1168" s="23" t="s">
        <v>2042</v>
      </c>
      <c r="CN1168" s="22" t="s">
        <v>2076</v>
      </c>
    </row>
    <row r="1169" spans="1:92" x14ac:dyDescent="0.2">
      <c r="A1169" s="9"/>
      <c r="B1169" s="10"/>
      <c r="C1169" s="9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E1169" s="9"/>
      <c r="AF1169" s="9"/>
      <c r="AG1169" s="9"/>
      <c r="AH1169" s="9"/>
      <c r="AI1169" s="9"/>
      <c r="AJ1169" s="9"/>
      <c r="AK1169" s="9"/>
      <c r="AL1169" s="9"/>
      <c r="AM1169" s="9"/>
      <c r="AN1169" s="9"/>
      <c r="AO1169" s="9"/>
      <c r="AP1169" s="9"/>
      <c r="AQ1169" s="9"/>
      <c r="AR1169" s="9"/>
      <c r="AS1169" s="9"/>
      <c r="AT1169" s="9"/>
      <c r="AU1169" s="9"/>
      <c r="AV1169" s="9"/>
      <c r="AW1169" s="9"/>
      <c r="AX1169" s="9"/>
      <c r="AY1169" s="9"/>
      <c r="AZ1169" s="9"/>
      <c r="BA1169" s="9"/>
      <c r="BF1169" s="9"/>
      <c r="BG1169" s="9"/>
      <c r="BH1169" s="9"/>
      <c r="BI1169" s="9"/>
      <c r="BJ1169" s="9"/>
      <c r="BK1169" s="9"/>
      <c r="BL1169" s="9"/>
      <c r="BM1169" s="9"/>
      <c r="BN1169" s="9"/>
      <c r="BO1169" s="9"/>
      <c r="CM1169" s="23" t="s">
        <v>2042</v>
      </c>
      <c r="CN1169" s="22" t="s">
        <v>2077</v>
      </c>
    </row>
    <row r="1170" spans="1:92" x14ac:dyDescent="0.2">
      <c r="A1170" s="9"/>
      <c r="B1170" s="10"/>
      <c r="C1170" s="9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  <c r="AE1170" s="9"/>
      <c r="AF1170" s="9"/>
      <c r="AG1170" s="9"/>
      <c r="AH1170" s="9"/>
      <c r="AI1170" s="9"/>
      <c r="AJ1170" s="9"/>
      <c r="AK1170" s="9"/>
      <c r="AL1170" s="9"/>
      <c r="AM1170" s="9"/>
      <c r="AN1170" s="9"/>
      <c r="AO1170" s="9"/>
      <c r="AP1170" s="9"/>
      <c r="AQ1170" s="9"/>
      <c r="AR1170" s="9"/>
      <c r="AS1170" s="9"/>
      <c r="AT1170" s="9"/>
      <c r="AU1170" s="9"/>
      <c r="AV1170" s="9"/>
      <c r="AW1170" s="9"/>
      <c r="AX1170" s="9"/>
      <c r="AY1170" s="9"/>
      <c r="AZ1170" s="9"/>
      <c r="BA1170" s="9"/>
      <c r="BF1170" s="9"/>
      <c r="BG1170" s="9"/>
      <c r="BH1170" s="9"/>
      <c r="BI1170" s="9"/>
      <c r="BJ1170" s="9"/>
      <c r="BK1170" s="9"/>
      <c r="BL1170" s="9"/>
      <c r="BM1170" s="9"/>
      <c r="BN1170" s="9"/>
      <c r="BO1170" s="9"/>
      <c r="CM1170" s="23" t="s">
        <v>2043</v>
      </c>
      <c r="CN1170" s="22" t="s">
        <v>2078</v>
      </c>
    </row>
    <row r="1171" spans="1:92" x14ac:dyDescent="0.2">
      <c r="A1171" s="9"/>
      <c r="B1171" s="10"/>
      <c r="C1171" s="9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  <c r="AE1171" s="9"/>
      <c r="AF1171" s="9"/>
      <c r="AG1171" s="9"/>
      <c r="AH1171" s="9"/>
      <c r="AI1171" s="9"/>
      <c r="AJ1171" s="9"/>
      <c r="AK1171" s="9"/>
      <c r="AL1171" s="9"/>
      <c r="AM1171" s="9"/>
      <c r="AN1171" s="9"/>
      <c r="AO1171" s="9"/>
      <c r="AP1171" s="9"/>
      <c r="AQ1171" s="9"/>
      <c r="AR1171" s="9"/>
      <c r="AS1171" s="9"/>
      <c r="AT1171" s="9"/>
      <c r="AU1171" s="9"/>
      <c r="AV1171" s="9"/>
      <c r="AW1171" s="9"/>
      <c r="AX1171" s="9"/>
      <c r="AY1171" s="9"/>
      <c r="AZ1171" s="9"/>
      <c r="BA1171" s="9"/>
      <c r="BF1171" s="9"/>
      <c r="BG1171" s="9"/>
      <c r="BH1171" s="9"/>
      <c r="BI1171" s="9"/>
      <c r="BJ1171" s="9"/>
      <c r="BK1171" s="9"/>
      <c r="BL1171" s="9"/>
      <c r="BM1171" s="9"/>
      <c r="BN1171" s="9"/>
      <c r="BO1171" s="9"/>
      <c r="CM1171" s="23" t="s">
        <v>2043</v>
      </c>
      <c r="CN1171" s="22" t="s">
        <v>2079</v>
      </c>
    </row>
    <row r="1172" spans="1:92" x14ac:dyDescent="0.2">
      <c r="A1172" s="9"/>
      <c r="B1172" s="10"/>
      <c r="C1172" s="9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  <c r="AE1172" s="9"/>
      <c r="AF1172" s="9"/>
      <c r="AG1172" s="9"/>
      <c r="AH1172" s="9"/>
      <c r="AI1172" s="9"/>
      <c r="AJ1172" s="9"/>
      <c r="AK1172" s="9"/>
      <c r="AL1172" s="9"/>
      <c r="AM1172" s="9"/>
      <c r="AN1172" s="9"/>
      <c r="AO1172" s="9"/>
      <c r="AP1172" s="9"/>
      <c r="AQ1172" s="9"/>
      <c r="AR1172" s="9"/>
      <c r="AS1172" s="9"/>
      <c r="AT1172" s="9"/>
      <c r="AU1172" s="9"/>
      <c r="AV1172" s="9"/>
      <c r="AW1172" s="9"/>
      <c r="AX1172" s="9"/>
      <c r="AY1172" s="9"/>
      <c r="AZ1172" s="9"/>
      <c r="BA1172" s="9"/>
      <c r="BF1172" s="9"/>
      <c r="BG1172" s="9"/>
      <c r="BH1172" s="9"/>
      <c r="BI1172" s="9"/>
      <c r="BJ1172" s="9"/>
      <c r="BK1172" s="9"/>
      <c r="BL1172" s="9"/>
      <c r="BM1172" s="9"/>
      <c r="BN1172" s="9"/>
      <c r="BO1172" s="9"/>
      <c r="CM1172" s="23" t="s">
        <v>2043</v>
      </c>
      <c r="CN1172" s="22" t="s">
        <v>2080</v>
      </c>
    </row>
    <row r="1173" spans="1:92" x14ac:dyDescent="0.2">
      <c r="A1173" s="9"/>
      <c r="B1173" s="10"/>
      <c r="C1173" s="9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  <c r="AE1173" s="9"/>
      <c r="AF1173" s="9"/>
      <c r="AG1173" s="9"/>
      <c r="AH1173" s="9"/>
      <c r="AI1173" s="9"/>
      <c r="AJ1173" s="9"/>
      <c r="AK1173" s="9"/>
      <c r="AL1173" s="9"/>
      <c r="AM1173" s="9"/>
      <c r="AN1173" s="9"/>
      <c r="AO1173" s="9"/>
      <c r="AP1173" s="9"/>
      <c r="AQ1173" s="9"/>
      <c r="AR1173" s="9"/>
      <c r="AS1173" s="9"/>
      <c r="AT1173" s="9"/>
      <c r="AU1173" s="9"/>
      <c r="AV1173" s="9"/>
      <c r="AW1173" s="9"/>
      <c r="AX1173" s="9"/>
      <c r="AY1173" s="9"/>
      <c r="AZ1173" s="9"/>
      <c r="BA1173" s="9"/>
      <c r="BF1173" s="9"/>
      <c r="BG1173" s="9"/>
      <c r="BH1173" s="9"/>
      <c r="BI1173" s="9"/>
      <c r="BJ1173" s="9"/>
      <c r="BK1173" s="9"/>
      <c r="BL1173" s="9"/>
      <c r="BM1173" s="9"/>
      <c r="BN1173" s="9"/>
      <c r="BO1173" s="9"/>
      <c r="CM1173" s="23" t="s">
        <v>2043</v>
      </c>
      <c r="CN1173" s="22" t="s">
        <v>2081</v>
      </c>
    </row>
    <row r="1174" spans="1:92" x14ac:dyDescent="0.2">
      <c r="A1174" s="9"/>
      <c r="B1174" s="10"/>
      <c r="C1174" s="9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  <c r="AE1174" s="9"/>
      <c r="AF1174" s="9"/>
      <c r="AG1174" s="9"/>
      <c r="AH1174" s="9"/>
      <c r="AI1174" s="9"/>
      <c r="AJ1174" s="9"/>
      <c r="AK1174" s="9"/>
      <c r="AL1174" s="9"/>
      <c r="AM1174" s="9"/>
      <c r="AN1174" s="9"/>
      <c r="AO1174" s="9"/>
      <c r="AP1174" s="9"/>
      <c r="AQ1174" s="9"/>
      <c r="AR1174" s="9"/>
      <c r="AS1174" s="9"/>
      <c r="AT1174" s="9"/>
      <c r="AU1174" s="9"/>
      <c r="AV1174" s="9"/>
      <c r="AW1174" s="9"/>
      <c r="AX1174" s="9"/>
      <c r="AY1174" s="9"/>
      <c r="AZ1174" s="9"/>
      <c r="BA1174" s="9"/>
      <c r="BF1174" s="9"/>
      <c r="BG1174" s="9"/>
      <c r="BH1174" s="9"/>
      <c r="BI1174" s="9"/>
      <c r="BJ1174" s="9"/>
      <c r="BK1174" s="9"/>
      <c r="BL1174" s="9"/>
      <c r="BM1174" s="9"/>
      <c r="BN1174" s="9"/>
      <c r="BO1174" s="9"/>
      <c r="CM1174" s="23" t="s">
        <v>2043</v>
      </c>
      <c r="CN1174" s="22" t="s">
        <v>2082</v>
      </c>
    </row>
    <row r="1175" spans="1:92" x14ac:dyDescent="0.2">
      <c r="A1175" s="9"/>
      <c r="B1175" s="10"/>
      <c r="C1175" s="9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  <c r="AE1175" s="9"/>
      <c r="AF1175" s="9"/>
      <c r="AG1175" s="9"/>
      <c r="AH1175" s="9"/>
      <c r="AI1175" s="9"/>
      <c r="AJ1175" s="9"/>
      <c r="AK1175" s="9"/>
      <c r="AL1175" s="9"/>
      <c r="AM1175" s="9"/>
      <c r="AN1175" s="9"/>
      <c r="AO1175" s="9"/>
      <c r="AP1175" s="9"/>
      <c r="AQ1175" s="9"/>
      <c r="AR1175" s="9"/>
      <c r="AS1175" s="9"/>
      <c r="AT1175" s="9"/>
      <c r="AU1175" s="9"/>
      <c r="AV1175" s="9"/>
      <c r="AW1175" s="9"/>
      <c r="AX1175" s="9"/>
      <c r="AY1175" s="9"/>
      <c r="AZ1175" s="9"/>
      <c r="BA1175" s="9"/>
      <c r="BF1175" s="9"/>
      <c r="BG1175" s="9"/>
      <c r="BH1175" s="9"/>
      <c r="BI1175" s="9"/>
      <c r="BJ1175" s="9"/>
      <c r="BK1175" s="9"/>
      <c r="BL1175" s="9"/>
      <c r="BM1175" s="9"/>
      <c r="BN1175" s="9"/>
      <c r="BO1175" s="9"/>
      <c r="CM1175" s="23" t="s">
        <v>2044</v>
      </c>
      <c r="CN1175" s="22" t="s">
        <v>2083</v>
      </c>
    </row>
    <row r="1176" spans="1:92" x14ac:dyDescent="0.2">
      <c r="A1176" s="9"/>
      <c r="B1176" s="10"/>
      <c r="C1176" s="9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  <c r="AE1176" s="9"/>
      <c r="AF1176" s="9"/>
      <c r="AG1176" s="9"/>
      <c r="AH1176" s="9"/>
      <c r="AI1176" s="9"/>
      <c r="AJ1176" s="9"/>
      <c r="AK1176" s="9"/>
      <c r="AL1176" s="9"/>
      <c r="AM1176" s="9"/>
      <c r="AN1176" s="9"/>
      <c r="AO1176" s="9"/>
      <c r="AP1176" s="9"/>
      <c r="AQ1176" s="9"/>
      <c r="AR1176" s="9"/>
      <c r="AS1176" s="9"/>
      <c r="AT1176" s="9"/>
      <c r="AU1176" s="9"/>
      <c r="AV1176" s="9"/>
      <c r="AW1176" s="9"/>
      <c r="AX1176" s="9"/>
      <c r="AY1176" s="9"/>
      <c r="AZ1176" s="9"/>
      <c r="BA1176" s="9"/>
      <c r="BF1176" s="9"/>
      <c r="BG1176" s="9"/>
      <c r="BH1176" s="9"/>
      <c r="BI1176" s="9"/>
      <c r="BJ1176" s="9"/>
      <c r="BK1176" s="9"/>
      <c r="BL1176" s="9"/>
      <c r="BM1176" s="9"/>
      <c r="BN1176" s="9"/>
      <c r="BO1176" s="9"/>
      <c r="CM1176" s="23" t="s">
        <v>2044</v>
      </c>
      <c r="CN1176" s="22" t="s">
        <v>2084</v>
      </c>
    </row>
    <row r="1177" spans="1:92" x14ac:dyDescent="0.2">
      <c r="A1177" s="9"/>
      <c r="B1177" s="10"/>
      <c r="C1177" s="9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  <c r="AE1177" s="9"/>
      <c r="AF1177" s="9"/>
      <c r="AG1177" s="9"/>
      <c r="AH1177" s="9"/>
      <c r="AI1177" s="9"/>
      <c r="AJ1177" s="9"/>
      <c r="AK1177" s="9"/>
      <c r="AL1177" s="9"/>
      <c r="AM1177" s="9"/>
      <c r="AN1177" s="9"/>
      <c r="AO1177" s="9"/>
      <c r="AP1177" s="9"/>
      <c r="AQ1177" s="9"/>
      <c r="AR1177" s="9"/>
      <c r="AS1177" s="9"/>
      <c r="AT1177" s="9"/>
      <c r="AU1177" s="9"/>
      <c r="AV1177" s="9"/>
      <c r="AW1177" s="9"/>
      <c r="AX1177" s="9"/>
      <c r="AY1177" s="9"/>
      <c r="AZ1177" s="9"/>
      <c r="BA1177" s="9"/>
      <c r="BF1177" s="9"/>
      <c r="BG1177" s="9"/>
      <c r="BH1177" s="9"/>
      <c r="BI1177" s="9"/>
      <c r="BJ1177" s="9"/>
      <c r="BK1177" s="9"/>
      <c r="BL1177" s="9"/>
      <c r="BM1177" s="9"/>
      <c r="BN1177" s="9"/>
      <c r="BO1177" s="9"/>
      <c r="CM1177" s="23" t="s">
        <v>2044</v>
      </c>
      <c r="CN1177" s="22" t="s">
        <v>2085</v>
      </c>
    </row>
    <row r="1178" spans="1:92" x14ac:dyDescent="0.2">
      <c r="A1178" s="9"/>
      <c r="B1178" s="10"/>
      <c r="C1178" s="9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  <c r="AE1178" s="9"/>
      <c r="AF1178" s="9"/>
      <c r="AG1178" s="9"/>
      <c r="AH1178" s="9"/>
      <c r="AI1178" s="9"/>
      <c r="AJ1178" s="9"/>
      <c r="AK1178" s="9"/>
      <c r="AL1178" s="9"/>
      <c r="AM1178" s="9"/>
      <c r="AN1178" s="9"/>
      <c r="AO1178" s="9"/>
      <c r="AP1178" s="9"/>
      <c r="AQ1178" s="9"/>
      <c r="AR1178" s="9"/>
      <c r="AS1178" s="9"/>
      <c r="AT1178" s="9"/>
      <c r="AU1178" s="9"/>
      <c r="AV1178" s="9"/>
      <c r="AW1178" s="9"/>
      <c r="AX1178" s="9"/>
      <c r="AY1178" s="9"/>
      <c r="AZ1178" s="9"/>
      <c r="BA1178" s="9"/>
      <c r="BF1178" s="9"/>
      <c r="BG1178" s="9"/>
      <c r="BH1178" s="9"/>
      <c r="BI1178" s="9"/>
      <c r="BJ1178" s="9"/>
      <c r="BK1178" s="9"/>
      <c r="BL1178" s="9"/>
      <c r="BM1178" s="9"/>
      <c r="BN1178" s="9"/>
      <c r="BO1178" s="9"/>
      <c r="CM1178" s="23" t="s">
        <v>2044</v>
      </c>
      <c r="CN1178" s="22" t="s">
        <v>2086</v>
      </c>
    </row>
    <row r="1179" spans="1:92" x14ac:dyDescent="0.2">
      <c r="A1179" s="9"/>
      <c r="B1179" s="10"/>
      <c r="C1179" s="9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E1179" s="9"/>
      <c r="AF1179" s="9"/>
      <c r="AG1179" s="9"/>
      <c r="AH1179" s="9"/>
      <c r="AI1179" s="9"/>
      <c r="AJ1179" s="9"/>
      <c r="AK1179" s="9"/>
      <c r="AL1179" s="9"/>
      <c r="AM1179" s="9"/>
      <c r="AN1179" s="9"/>
      <c r="AO1179" s="9"/>
      <c r="AP1179" s="9"/>
      <c r="AQ1179" s="9"/>
      <c r="AR1179" s="9"/>
      <c r="AS1179" s="9"/>
      <c r="AT1179" s="9"/>
      <c r="AU1179" s="9"/>
      <c r="AV1179" s="9"/>
      <c r="AW1179" s="9"/>
      <c r="AX1179" s="9"/>
      <c r="AY1179" s="9"/>
      <c r="AZ1179" s="9"/>
      <c r="BA1179" s="9"/>
      <c r="BF1179" s="9"/>
      <c r="BG1179" s="9"/>
      <c r="BH1179" s="9"/>
      <c r="BI1179" s="9"/>
      <c r="BJ1179" s="9"/>
      <c r="BK1179" s="9"/>
      <c r="BL1179" s="9"/>
      <c r="BM1179" s="9"/>
      <c r="BN1179" s="9"/>
      <c r="BO1179" s="9"/>
      <c r="CM1179" s="23" t="s">
        <v>2044</v>
      </c>
      <c r="CN1179" s="22" t="s">
        <v>2087</v>
      </c>
    </row>
    <row r="1180" spans="1:92" x14ac:dyDescent="0.2">
      <c r="A1180" s="9"/>
      <c r="B1180" s="10"/>
      <c r="C1180" s="9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  <c r="AE1180" s="9"/>
      <c r="AF1180" s="9"/>
      <c r="AG1180" s="9"/>
      <c r="AH1180" s="9"/>
      <c r="AI1180" s="9"/>
      <c r="AJ1180" s="9"/>
      <c r="AK1180" s="9"/>
      <c r="AL1180" s="9"/>
      <c r="AM1180" s="9"/>
      <c r="AN1180" s="9"/>
      <c r="AO1180" s="9"/>
      <c r="AP1180" s="9"/>
      <c r="AQ1180" s="9"/>
      <c r="AR1180" s="9"/>
      <c r="AS1180" s="9"/>
      <c r="AT1180" s="9"/>
      <c r="AU1180" s="9"/>
      <c r="AV1180" s="9"/>
      <c r="AW1180" s="9"/>
      <c r="AX1180" s="9"/>
      <c r="AY1180" s="9"/>
      <c r="AZ1180" s="9"/>
      <c r="BA1180" s="9"/>
      <c r="BF1180" s="9"/>
      <c r="BG1180" s="9"/>
      <c r="BH1180" s="9"/>
      <c r="BI1180" s="9"/>
      <c r="BJ1180" s="9"/>
      <c r="BK1180" s="9"/>
      <c r="BL1180" s="9"/>
      <c r="BM1180" s="9"/>
      <c r="BN1180" s="9"/>
      <c r="BO1180" s="9"/>
      <c r="CM1180" s="23" t="s">
        <v>2044</v>
      </c>
      <c r="CN1180" s="22" t="s">
        <v>2088</v>
      </c>
    </row>
    <row r="1181" spans="1:92" x14ac:dyDescent="0.2">
      <c r="A1181" s="9"/>
      <c r="B1181" s="10"/>
      <c r="C1181" s="9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  <c r="AE1181" s="9"/>
      <c r="AF1181" s="9"/>
      <c r="AG1181" s="9"/>
      <c r="AH1181" s="9"/>
      <c r="AI1181" s="9"/>
      <c r="AJ1181" s="9"/>
      <c r="AK1181" s="9"/>
      <c r="AL1181" s="9"/>
      <c r="AM1181" s="9"/>
      <c r="AN1181" s="9"/>
      <c r="AO1181" s="9"/>
      <c r="AP1181" s="9"/>
      <c r="AQ1181" s="9"/>
      <c r="AR1181" s="9"/>
      <c r="AS1181" s="9"/>
      <c r="AT1181" s="9"/>
      <c r="AU1181" s="9"/>
      <c r="AV1181" s="9"/>
      <c r="AW1181" s="9"/>
      <c r="AX1181" s="9"/>
      <c r="AY1181" s="9"/>
      <c r="AZ1181" s="9"/>
      <c r="BA1181" s="9"/>
      <c r="BF1181" s="9"/>
      <c r="BG1181" s="9"/>
      <c r="BH1181" s="9"/>
      <c r="BI1181" s="9"/>
      <c r="BJ1181" s="9"/>
      <c r="BK1181" s="9"/>
      <c r="BL1181" s="9"/>
      <c r="BM1181" s="9"/>
      <c r="BN1181" s="9"/>
      <c r="BO1181" s="9"/>
      <c r="CM1181" s="23" t="s">
        <v>2044</v>
      </c>
      <c r="CN1181" s="22" t="s">
        <v>2089</v>
      </c>
    </row>
    <row r="1182" spans="1:92" x14ac:dyDescent="0.2">
      <c r="A1182" s="9"/>
      <c r="B1182" s="10"/>
      <c r="C1182" s="9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  <c r="AE1182" s="9"/>
      <c r="AF1182" s="9"/>
      <c r="AG1182" s="9"/>
      <c r="AH1182" s="9"/>
      <c r="AI1182" s="9"/>
      <c r="AJ1182" s="9"/>
      <c r="AK1182" s="9"/>
      <c r="AL1182" s="9"/>
      <c r="AM1182" s="9"/>
      <c r="AN1182" s="9"/>
      <c r="AO1182" s="9"/>
      <c r="AP1182" s="9"/>
      <c r="AQ1182" s="9"/>
      <c r="AR1182" s="9"/>
      <c r="AS1182" s="9"/>
      <c r="AT1182" s="9"/>
      <c r="AU1182" s="9"/>
      <c r="AV1182" s="9"/>
      <c r="AW1182" s="9"/>
      <c r="AX1182" s="9"/>
      <c r="AY1182" s="9"/>
      <c r="AZ1182" s="9"/>
      <c r="BA1182" s="9"/>
      <c r="BF1182" s="9"/>
      <c r="BG1182" s="9"/>
      <c r="BH1182" s="9"/>
      <c r="BI1182" s="9"/>
      <c r="BJ1182" s="9"/>
      <c r="BK1182" s="9"/>
      <c r="BL1182" s="9"/>
      <c r="BM1182" s="9"/>
      <c r="BN1182" s="9"/>
      <c r="BO1182" s="9"/>
      <c r="CM1182" s="23" t="s">
        <v>2044</v>
      </c>
      <c r="CN1182" s="22" t="s">
        <v>2090</v>
      </c>
    </row>
    <row r="1183" spans="1:92" x14ac:dyDescent="0.2">
      <c r="A1183" s="9"/>
      <c r="B1183" s="10"/>
      <c r="C1183" s="9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  <c r="AE1183" s="9"/>
      <c r="AF1183" s="9"/>
      <c r="AG1183" s="9"/>
      <c r="AH1183" s="9"/>
      <c r="AI1183" s="9"/>
      <c r="AJ1183" s="9"/>
      <c r="AK1183" s="9"/>
      <c r="AL1183" s="9"/>
      <c r="AM1183" s="9"/>
      <c r="AN1183" s="9"/>
      <c r="AO1183" s="9"/>
      <c r="AP1183" s="9"/>
      <c r="AQ1183" s="9"/>
      <c r="AR1183" s="9"/>
      <c r="AS1183" s="9"/>
      <c r="AT1183" s="9"/>
      <c r="AU1183" s="9"/>
      <c r="AV1183" s="9"/>
      <c r="AW1183" s="9"/>
      <c r="AX1183" s="9"/>
      <c r="AY1183" s="9"/>
      <c r="AZ1183" s="9"/>
      <c r="BA1183" s="9"/>
      <c r="BF1183" s="9"/>
      <c r="BG1183" s="9"/>
      <c r="BH1183" s="9"/>
      <c r="BI1183" s="9"/>
      <c r="BJ1183" s="9"/>
      <c r="BK1183" s="9"/>
      <c r="BL1183" s="9"/>
      <c r="BM1183" s="9"/>
      <c r="BN1183" s="9"/>
      <c r="BO1183" s="9"/>
      <c r="CM1183" s="23" t="s">
        <v>2044</v>
      </c>
      <c r="CN1183" s="22" t="s">
        <v>2091</v>
      </c>
    </row>
    <row r="1184" spans="1:92" x14ac:dyDescent="0.2">
      <c r="A1184" s="9"/>
      <c r="B1184" s="10"/>
      <c r="C1184" s="9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  <c r="AE1184" s="9"/>
      <c r="AF1184" s="9"/>
      <c r="AG1184" s="9"/>
      <c r="AH1184" s="9"/>
      <c r="AI1184" s="9"/>
      <c r="AJ1184" s="9"/>
      <c r="AK1184" s="9"/>
      <c r="AL1184" s="9"/>
      <c r="AM1184" s="9"/>
      <c r="AN1184" s="9"/>
      <c r="AO1184" s="9"/>
      <c r="AP1184" s="9"/>
      <c r="AQ1184" s="9"/>
      <c r="AR1184" s="9"/>
      <c r="AS1184" s="9"/>
      <c r="AT1184" s="9"/>
      <c r="AU1184" s="9"/>
      <c r="AV1184" s="9"/>
      <c r="AW1184" s="9"/>
      <c r="AX1184" s="9"/>
      <c r="AY1184" s="9"/>
      <c r="AZ1184" s="9"/>
      <c r="BA1184" s="9"/>
      <c r="BF1184" s="9"/>
      <c r="BG1184" s="9"/>
      <c r="BH1184" s="9"/>
      <c r="BI1184" s="9"/>
      <c r="BJ1184" s="9"/>
      <c r="BK1184" s="9"/>
      <c r="BL1184" s="9"/>
      <c r="BM1184" s="9"/>
      <c r="BN1184" s="9"/>
      <c r="BO1184" s="9"/>
      <c r="CM1184" s="23" t="s">
        <v>2044</v>
      </c>
      <c r="CN1184" s="22" t="s">
        <v>2092</v>
      </c>
    </row>
    <row r="1185" spans="1:92" x14ac:dyDescent="0.2">
      <c r="A1185" s="9"/>
      <c r="B1185" s="10"/>
      <c r="C1185" s="9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  <c r="AE1185" s="9"/>
      <c r="AF1185" s="9"/>
      <c r="AG1185" s="9"/>
      <c r="AH1185" s="9"/>
      <c r="AI1185" s="9"/>
      <c r="AJ1185" s="9"/>
      <c r="AK1185" s="9"/>
      <c r="AL1185" s="9"/>
      <c r="AM1185" s="9"/>
      <c r="AN1185" s="9"/>
      <c r="AO1185" s="9"/>
      <c r="AP1185" s="9"/>
      <c r="AQ1185" s="9"/>
      <c r="AR1185" s="9"/>
      <c r="AS1185" s="9"/>
      <c r="AT1185" s="9"/>
      <c r="AU1185" s="9"/>
      <c r="AV1185" s="9"/>
      <c r="AW1185" s="9"/>
      <c r="AX1185" s="9"/>
      <c r="AY1185" s="9"/>
      <c r="AZ1185" s="9"/>
      <c r="BA1185" s="9"/>
      <c r="BF1185" s="9"/>
      <c r="BG1185" s="9"/>
      <c r="BH1185" s="9"/>
      <c r="BI1185" s="9"/>
      <c r="BJ1185" s="9"/>
      <c r="BK1185" s="9"/>
      <c r="BL1185" s="9"/>
      <c r="BM1185" s="9"/>
      <c r="BN1185" s="9"/>
      <c r="BO1185" s="9"/>
      <c r="CM1185" s="23" t="s">
        <v>2044</v>
      </c>
      <c r="CN1185" s="22" t="s">
        <v>2093</v>
      </c>
    </row>
    <row r="1186" spans="1:92" x14ac:dyDescent="0.2">
      <c r="A1186" s="9"/>
      <c r="B1186" s="10"/>
      <c r="C1186" s="9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  <c r="AE1186" s="9"/>
      <c r="AF1186" s="9"/>
      <c r="AG1186" s="9"/>
      <c r="AH1186" s="9"/>
      <c r="AI1186" s="9"/>
      <c r="AJ1186" s="9"/>
      <c r="AK1186" s="9"/>
      <c r="AL1186" s="9"/>
      <c r="AM1186" s="9"/>
      <c r="AN1186" s="9"/>
      <c r="AO1186" s="9"/>
      <c r="AP1186" s="9"/>
      <c r="AQ1186" s="9"/>
      <c r="AR1186" s="9"/>
      <c r="AS1186" s="9"/>
      <c r="AT1186" s="9"/>
      <c r="AU1186" s="9"/>
      <c r="AV1186" s="9"/>
      <c r="AW1186" s="9"/>
      <c r="AX1186" s="9"/>
      <c r="AY1186" s="9"/>
      <c r="AZ1186" s="9"/>
      <c r="BA1186" s="9"/>
      <c r="BF1186" s="9"/>
      <c r="BG1186" s="9"/>
      <c r="BH1186" s="9"/>
      <c r="BI1186" s="9"/>
      <c r="BJ1186" s="9"/>
      <c r="BK1186" s="9"/>
      <c r="BL1186" s="9"/>
      <c r="BM1186" s="9"/>
      <c r="BN1186" s="9"/>
      <c r="BO1186" s="9"/>
      <c r="CM1186" s="23" t="s">
        <v>2044</v>
      </c>
      <c r="CN1186" s="22" t="s">
        <v>2094</v>
      </c>
    </row>
    <row r="1187" spans="1:92" x14ac:dyDescent="0.2">
      <c r="A1187" s="9"/>
      <c r="B1187" s="10"/>
      <c r="C1187" s="9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  <c r="AE1187" s="9"/>
      <c r="AF1187" s="9"/>
      <c r="AG1187" s="9"/>
      <c r="AH1187" s="9"/>
      <c r="AI1187" s="9"/>
      <c r="AJ1187" s="9"/>
      <c r="AK1187" s="9"/>
      <c r="AL1187" s="9"/>
      <c r="AM1187" s="9"/>
      <c r="AN1187" s="9"/>
      <c r="AO1187" s="9"/>
      <c r="AP1187" s="9"/>
      <c r="AQ1187" s="9"/>
      <c r="AR1187" s="9"/>
      <c r="AS1187" s="9"/>
      <c r="AT1187" s="9"/>
      <c r="AU1187" s="9"/>
      <c r="AV1187" s="9"/>
      <c r="AW1187" s="9"/>
      <c r="AX1187" s="9"/>
      <c r="AY1187" s="9"/>
      <c r="AZ1187" s="9"/>
      <c r="BA1187" s="9"/>
      <c r="BF1187" s="9"/>
      <c r="BG1187" s="9"/>
      <c r="BH1187" s="9"/>
      <c r="BI1187" s="9"/>
      <c r="BJ1187" s="9"/>
      <c r="BK1187" s="9"/>
      <c r="BL1187" s="9"/>
      <c r="BM1187" s="9"/>
      <c r="BN1187" s="9"/>
      <c r="BO1187" s="9"/>
      <c r="CM1187" s="23" t="s">
        <v>2044</v>
      </c>
      <c r="CN1187" s="22" t="s">
        <v>2095</v>
      </c>
    </row>
    <row r="1188" spans="1:92" x14ac:dyDescent="0.2">
      <c r="A1188" s="9"/>
      <c r="B1188" s="10"/>
      <c r="C1188" s="9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  <c r="AE1188" s="9"/>
      <c r="AF1188" s="9"/>
      <c r="AG1188" s="9"/>
      <c r="AH1188" s="9"/>
      <c r="AI1188" s="9"/>
      <c r="AJ1188" s="9"/>
      <c r="AK1188" s="9"/>
      <c r="AL1188" s="9"/>
      <c r="AM1188" s="9"/>
      <c r="AN1188" s="9"/>
      <c r="AO1188" s="9"/>
      <c r="AP1188" s="9"/>
      <c r="AQ1188" s="9"/>
      <c r="AR1188" s="9"/>
      <c r="AS1188" s="9"/>
      <c r="AT1188" s="9"/>
      <c r="AU1188" s="9"/>
      <c r="AV1188" s="9"/>
      <c r="AW1188" s="9"/>
      <c r="AX1188" s="9"/>
      <c r="AY1188" s="9"/>
      <c r="AZ1188" s="9"/>
      <c r="BA1188" s="9"/>
      <c r="BF1188" s="9"/>
      <c r="BG1188" s="9"/>
      <c r="BH1188" s="9"/>
      <c r="BI1188" s="9"/>
      <c r="BJ1188" s="9"/>
      <c r="BK1188" s="9"/>
      <c r="BL1188" s="9"/>
      <c r="BM1188" s="9"/>
      <c r="BN1188" s="9"/>
      <c r="BO1188" s="9"/>
      <c r="CM1188" s="23" t="s">
        <v>2044</v>
      </c>
      <c r="CN1188" s="22" t="s">
        <v>2096</v>
      </c>
    </row>
    <row r="1189" spans="1:92" x14ac:dyDescent="0.2">
      <c r="A1189" s="9"/>
      <c r="B1189" s="10"/>
      <c r="C1189" s="9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  <c r="AE1189" s="9"/>
      <c r="AF1189" s="9"/>
      <c r="AG1189" s="9"/>
      <c r="AH1189" s="9"/>
      <c r="AI1189" s="9"/>
      <c r="AJ1189" s="9"/>
      <c r="AK1189" s="9"/>
      <c r="AL1189" s="9"/>
      <c r="AM1189" s="9"/>
      <c r="AN1189" s="9"/>
      <c r="AO1189" s="9"/>
      <c r="AP1189" s="9"/>
      <c r="AQ1189" s="9"/>
      <c r="AR1189" s="9"/>
      <c r="AS1189" s="9"/>
      <c r="AT1189" s="9"/>
      <c r="AU1189" s="9"/>
      <c r="AV1189" s="9"/>
      <c r="AW1189" s="9"/>
      <c r="AX1189" s="9"/>
      <c r="AY1189" s="9"/>
      <c r="AZ1189" s="9"/>
      <c r="BA1189" s="9"/>
      <c r="BF1189" s="9"/>
      <c r="BG1189" s="9"/>
      <c r="BH1189" s="9"/>
      <c r="BI1189" s="9"/>
      <c r="BJ1189" s="9"/>
      <c r="BK1189" s="9"/>
      <c r="BL1189" s="9"/>
      <c r="BM1189" s="9"/>
      <c r="BN1189" s="9"/>
      <c r="BO1189" s="9"/>
      <c r="CM1189" s="23" t="s">
        <v>2044</v>
      </c>
      <c r="CN1189" s="22" t="s">
        <v>2097</v>
      </c>
    </row>
    <row r="1190" spans="1:92" x14ac:dyDescent="0.2">
      <c r="A1190" s="9"/>
      <c r="B1190" s="10"/>
      <c r="C1190" s="9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  <c r="AE1190" s="9"/>
      <c r="AF1190" s="9"/>
      <c r="AG1190" s="9"/>
      <c r="AH1190" s="9"/>
      <c r="AI1190" s="9"/>
      <c r="AJ1190" s="9"/>
      <c r="AK1190" s="9"/>
      <c r="AL1190" s="9"/>
      <c r="AM1190" s="9"/>
      <c r="AN1190" s="9"/>
      <c r="AO1190" s="9"/>
      <c r="AP1190" s="9"/>
      <c r="AQ1190" s="9"/>
      <c r="AR1190" s="9"/>
      <c r="AS1190" s="9"/>
      <c r="AT1190" s="9"/>
      <c r="AU1190" s="9"/>
      <c r="AV1190" s="9"/>
      <c r="AW1190" s="9"/>
      <c r="AX1190" s="9"/>
      <c r="AY1190" s="9"/>
      <c r="AZ1190" s="9"/>
      <c r="BA1190" s="9"/>
      <c r="BF1190" s="9"/>
      <c r="BG1190" s="9"/>
      <c r="BH1190" s="9"/>
      <c r="BI1190" s="9"/>
      <c r="BJ1190" s="9"/>
      <c r="BK1190" s="9"/>
      <c r="BL1190" s="9"/>
      <c r="BM1190" s="9"/>
      <c r="BN1190" s="9"/>
      <c r="BO1190" s="9"/>
      <c r="CM1190" s="23" t="s">
        <v>2044</v>
      </c>
      <c r="CN1190" s="22" t="s">
        <v>2098</v>
      </c>
    </row>
    <row r="1191" spans="1:92" x14ac:dyDescent="0.2">
      <c r="A1191" s="9"/>
      <c r="B1191" s="10"/>
      <c r="C1191" s="9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  <c r="AE1191" s="9"/>
      <c r="AF1191" s="9"/>
      <c r="AG1191" s="9"/>
      <c r="AH1191" s="9"/>
      <c r="AI1191" s="9"/>
      <c r="AJ1191" s="9"/>
      <c r="AK1191" s="9"/>
      <c r="AL1191" s="9"/>
      <c r="AM1191" s="9"/>
      <c r="AN1191" s="9"/>
      <c r="AO1191" s="9"/>
      <c r="AP1191" s="9"/>
      <c r="AQ1191" s="9"/>
      <c r="AR1191" s="9"/>
      <c r="AS1191" s="9"/>
      <c r="AT1191" s="9"/>
      <c r="AU1191" s="9"/>
      <c r="AV1191" s="9"/>
      <c r="AW1191" s="9"/>
      <c r="AX1191" s="9"/>
      <c r="AY1191" s="9"/>
      <c r="AZ1191" s="9"/>
      <c r="BA1191" s="9"/>
      <c r="BF1191" s="9"/>
      <c r="BG1191" s="9"/>
      <c r="BH1191" s="9"/>
      <c r="BI1191" s="9"/>
      <c r="BJ1191" s="9"/>
      <c r="BK1191" s="9"/>
      <c r="BL1191" s="9"/>
      <c r="BM1191" s="9"/>
      <c r="BN1191" s="9"/>
      <c r="BO1191" s="9"/>
      <c r="CM1191" s="23" t="s">
        <v>2044</v>
      </c>
      <c r="CN1191" s="22" t="s">
        <v>2099</v>
      </c>
    </row>
    <row r="1192" spans="1:92" x14ac:dyDescent="0.2">
      <c r="A1192" s="9"/>
      <c r="B1192" s="10"/>
      <c r="C1192" s="9"/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  <c r="AE1192" s="9"/>
      <c r="AF1192" s="9"/>
      <c r="AG1192" s="9"/>
      <c r="AH1192" s="9"/>
      <c r="AI1192" s="9"/>
      <c r="AJ1192" s="9"/>
      <c r="AK1192" s="9"/>
      <c r="AL1192" s="9"/>
      <c r="AM1192" s="9"/>
      <c r="AN1192" s="9"/>
      <c r="AO1192" s="9"/>
      <c r="AP1192" s="9"/>
      <c r="AQ1192" s="9"/>
      <c r="AR1192" s="9"/>
      <c r="AS1192" s="9"/>
      <c r="AT1192" s="9"/>
      <c r="AU1192" s="9"/>
      <c r="AV1192" s="9"/>
      <c r="AW1192" s="9"/>
      <c r="AX1192" s="9"/>
      <c r="AY1192" s="9"/>
      <c r="AZ1192" s="9"/>
      <c r="BA1192" s="9"/>
      <c r="BF1192" s="9"/>
      <c r="BG1192" s="9"/>
      <c r="BH1192" s="9"/>
      <c r="BI1192" s="9"/>
      <c r="BJ1192" s="9"/>
      <c r="BK1192" s="9"/>
      <c r="BL1192" s="9"/>
      <c r="BM1192" s="9"/>
      <c r="BN1192" s="9"/>
      <c r="BO1192" s="9"/>
      <c r="CM1192" s="23" t="s">
        <v>2044</v>
      </c>
      <c r="CN1192" s="22" t="s">
        <v>2100</v>
      </c>
    </row>
    <row r="1193" spans="1:92" x14ac:dyDescent="0.2">
      <c r="A1193" s="9"/>
      <c r="B1193" s="10"/>
      <c r="C1193" s="9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  <c r="AE1193" s="9"/>
      <c r="AF1193" s="9"/>
      <c r="AG1193" s="9"/>
      <c r="AH1193" s="9"/>
      <c r="AI1193" s="9"/>
      <c r="AJ1193" s="9"/>
      <c r="AK1193" s="9"/>
      <c r="AL1193" s="9"/>
      <c r="AM1193" s="9"/>
      <c r="AN1193" s="9"/>
      <c r="AO1193" s="9"/>
      <c r="AP1193" s="9"/>
      <c r="AQ1193" s="9"/>
      <c r="AR1193" s="9"/>
      <c r="AS1193" s="9"/>
      <c r="AT1193" s="9"/>
      <c r="AU1193" s="9"/>
      <c r="AV1193" s="9"/>
      <c r="AW1193" s="9"/>
      <c r="AX1193" s="9"/>
      <c r="AY1193" s="9"/>
      <c r="AZ1193" s="9"/>
      <c r="BA1193" s="9"/>
      <c r="BF1193" s="9"/>
      <c r="BG1193" s="9"/>
      <c r="BH1193" s="9"/>
      <c r="BI1193" s="9"/>
      <c r="BJ1193" s="9"/>
      <c r="BK1193" s="9"/>
      <c r="BL1193" s="9"/>
      <c r="BM1193" s="9"/>
      <c r="BN1193" s="9"/>
      <c r="BO1193" s="9"/>
      <c r="CM1193" s="23" t="s">
        <v>2044</v>
      </c>
      <c r="CN1193" s="22" t="s">
        <v>2101</v>
      </c>
    </row>
    <row r="1194" spans="1:92" x14ac:dyDescent="0.2">
      <c r="A1194" s="9"/>
      <c r="B1194" s="10"/>
      <c r="C1194" s="9"/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  <c r="AE1194" s="9"/>
      <c r="AF1194" s="9"/>
      <c r="AG1194" s="9"/>
      <c r="AH1194" s="9"/>
      <c r="AI1194" s="9"/>
      <c r="AJ1194" s="9"/>
      <c r="AK1194" s="9"/>
      <c r="AL1194" s="9"/>
      <c r="AM1194" s="9"/>
      <c r="AN1194" s="9"/>
      <c r="AO1194" s="9"/>
      <c r="AP1194" s="9"/>
      <c r="AQ1194" s="9"/>
      <c r="AR1194" s="9"/>
      <c r="AS1194" s="9"/>
      <c r="AT1194" s="9"/>
      <c r="AU1194" s="9"/>
      <c r="AV1194" s="9"/>
      <c r="AW1194" s="9"/>
      <c r="AX1194" s="9"/>
      <c r="AY1194" s="9"/>
      <c r="AZ1194" s="9"/>
      <c r="BA1194" s="9"/>
      <c r="BF1194" s="9"/>
      <c r="BG1194" s="9"/>
      <c r="BH1194" s="9"/>
      <c r="BI1194" s="9"/>
      <c r="BJ1194" s="9"/>
      <c r="BK1194" s="9"/>
      <c r="BL1194" s="9"/>
      <c r="BM1194" s="9"/>
      <c r="BN1194" s="9"/>
      <c r="BO1194" s="9"/>
      <c r="CM1194" s="23" t="s">
        <v>2044</v>
      </c>
      <c r="CN1194" s="22" t="s">
        <v>2102</v>
      </c>
    </row>
    <row r="1195" spans="1:92" x14ac:dyDescent="0.2">
      <c r="A1195" s="9"/>
      <c r="B1195" s="10"/>
      <c r="C1195" s="9"/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  <c r="AE1195" s="9"/>
      <c r="AF1195" s="9"/>
      <c r="AG1195" s="9"/>
      <c r="AH1195" s="9"/>
      <c r="AI1195" s="9"/>
      <c r="AJ1195" s="9"/>
      <c r="AK1195" s="9"/>
      <c r="AL1195" s="9"/>
      <c r="AM1195" s="9"/>
      <c r="AN1195" s="9"/>
      <c r="AO1195" s="9"/>
      <c r="AP1195" s="9"/>
      <c r="AQ1195" s="9"/>
      <c r="AR1195" s="9"/>
      <c r="AS1195" s="9"/>
      <c r="AT1195" s="9"/>
      <c r="AU1195" s="9"/>
      <c r="AV1195" s="9"/>
      <c r="AW1195" s="9"/>
      <c r="AX1195" s="9"/>
      <c r="AY1195" s="9"/>
      <c r="AZ1195" s="9"/>
      <c r="BA1195" s="9"/>
      <c r="BF1195" s="9"/>
      <c r="BG1195" s="9"/>
      <c r="BH1195" s="9"/>
      <c r="BI1195" s="9"/>
      <c r="BJ1195" s="9"/>
      <c r="BK1195" s="9"/>
      <c r="BL1195" s="9"/>
      <c r="BM1195" s="9"/>
      <c r="BN1195" s="9"/>
      <c r="BO1195" s="9"/>
      <c r="CM1195" s="23" t="s">
        <v>2044</v>
      </c>
      <c r="CN1195" s="22" t="s">
        <v>2103</v>
      </c>
    </row>
    <row r="1196" spans="1:92" x14ac:dyDescent="0.2">
      <c r="A1196" s="9"/>
      <c r="B1196" s="10"/>
      <c r="C1196" s="9"/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  <c r="AE1196" s="9"/>
      <c r="AF1196" s="9"/>
      <c r="AG1196" s="9"/>
      <c r="AH1196" s="9"/>
      <c r="AI1196" s="9"/>
      <c r="AJ1196" s="9"/>
      <c r="AK1196" s="9"/>
      <c r="AL1196" s="9"/>
      <c r="AM1196" s="9"/>
      <c r="AN1196" s="9"/>
      <c r="AO1196" s="9"/>
      <c r="AP1196" s="9"/>
      <c r="AQ1196" s="9"/>
      <c r="AR1196" s="9"/>
      <c r="AS1196" s="9"/>
      <c r="AT1196" s="9"/>
      <c r="AU1196" s="9"/>
      <c r="AV1196" s="9"/>
      <c r="AW1196" s="9"/>
      <c r="AX1196" s="9"/>
      <c r="AY1196" s="9"/>
      <c r="AZ1196" s="9"/>
      <c r="BA1196" s="9"/>
      <c r="BF1196" s="9"/>
      <c r="BG1196" s="9"/>
      <c r="BH1196" s="9"/>
      <c r="BI1196" s="9"/>
      <c r="BJ1196" s="9"/>
      <c r="BK1196" s="9"/>
      <c r="BL1196" s="9"/>
      <c r="BM1196" s="9"/>
      <c r="BN1196" s="9"/>
      <c r="BO1196" s="9"/>
      <c r="CM1196" s="23" t="s">
        <v>2045</v>
      </c>
      <c r="CN1196" s="22" t="s">
        <v>2104</v>
      </c>
    </row>
    <row r="1197" spans="1:92" x14ac:dyDescent="0.2">
      <c r="A1197" s="9"/>
      <c r="B1197" s="10"/>
      <c r="C1197" s="9"/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  <c r="AE1197" s="9"/>
      <c r="AF1197" s="9"/>
      <c r="AG1197" s="9"/>
      <c r="AH1197" s="9"/>
      <c r="AI1197" s="9"/>
      <c r="AJ1197" s="9"/>
      <c r="AK1197" s="9"/>
      <c r="AL1197" s="9"/>
      <c r="AM1197" s="9"/>
      <c r="AN1197" s="9"/>
      <c r="AO1197" s="9"/>
      <c r="AP1197" s="9"/>
      <c r="AQ1197" s="9"/>
      <c r="AR1197" s="9"/>
      <c r="AS1197" s="9"/>
      <c r="AT1197" s="9"/>
      <c r="AU1197" s="9"/>
      <c r="AV1197" s="9"/>
      <c r="AW1197" s="9"/>
      <c r="AX1197" s="9"/>
      <c r="AY1197" s="9"/>
      <c r="AZ1197" s="9"/>
      <c r="BA1197" s="9"/>
      <c r="BF1197" s="9"/>
      <c r="BG1197" s="9"/>
      <c r="BH1197" s="9"/>
      <c r="BI1197" s="9"/>
      <c r="BJ1197" s="9"/>
      <c r="BK1197" s="9"/>
      <c r="BL1197" s="9"/>
      <c r="BM1197" s="9"/>
      <c r="BN1197" s="9"/>
      <c r="BO1197" s="9"/>
      <c r="CM1197" s="23" t="s">
        <v>2045</v>
      </c>
      <c r="CN1197" s="22" t="s">
        <v>2105</v>
      </c>
    </row>
    <row r="1198" spans="1:92" x14ac:dyDescent="0.2">
      <c r="A1198" s="9"/>
      <c r="B1198" s="10"/>
      <c r="C1198" s="9"/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  <c r="AE1198" s="9"/>
      <c r="AF1198" s="9"/>
      <c r="AG1198" s="9"/>
      <c r="AH1198" s="9"/>
      <c r="AI1198" s="9"/>
      <c r="AJ1198" s="9"/>
      <c r="AK1198" s="9"/>
      <c r="AL1198" s="9"/>
      <c r="AM1198" s="9"/>
      <c r="AN1198" s="9"/>
      <c r="AO1198" s="9"/>
      <c r="AP1198" s="9"/>
      <c r="AQ1198" s="9"/>
      <c r="AR1198" s="9"/>
      <c r="AS1198" s="9"/>
      <c r="AT1198" s="9"/>
      <c r="AU1198" s="9"/>
      <c r="AV1198" s="9"/>
      <c r="AW1198" s="9"/>
      <c r="AX1198" s="9"/>
      <c r="AY1198" s="9"/>
      <c r="AZ1198" s="9"/>
      <c r="BA1198" s="9"/>
      <c r="BF1198" s="9"/>
      <c r="BG1198" s="9"/>
      <c r="BH1198" s="9"/>
      <c r="BI1198" s="9"/>
      <c r="BJ1198" s="9"/>
      <c r="BK1198" s="9"/>
      <c r="BL1198" s="9"/>
      <c r="BM1198" s="9"/>
      <c r="BN1198" s="9"/>
      <c r="BO1198" s="9"/>
      <c r="CM1198" s="23" t="s">
        <v>2045</v>
      </c>
      <c r="CN1198" s="22" t="s">
        <v>2106</v>
      </c>
    </row>
    <row r="1199" spans="1:92" x14ac:dyDescent="0.2">
      <c r="A1199" s="9"/>
      <c r="B1199" s="10"/>
      <c r="C1199" s="9"/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  <c r="AE1199" s="9"/>
      <c r="AF1199" s="9"/>
      <c r="AG1199" s="9"/>
      <c r="AH1199" s="9"/>
      <c r="AI1199" s="9"/>
      <c r="AJ1199" s="9"/>
      <c r="AK1199" s="9"/>
      <c r="AL1199" s="9"/>
      <c r="AM1199" s="9"/>
      <c r="AN1199" s="9"/>
      <c r="AO1199" s="9"/>
      <c r="AP1199" s="9"/>
      <c r="AQ1199" s="9"/>
      <c r="AR1199" s="9"/>
      <c r="AS1199" s="9"/>
      <c r="AT1199" s="9"/>
      <c r="AU1199" s="9"/>
      <c r="AV1199" s="9"/>
      <c r="AW1199" s="9"/>
      <c r="AX1199" s="9"/>
      <c r="AY1199" s="9"/>
      <c r="AZ1199" s="9"/>
      <c r="BA1199" s="9"/>
      <c r="BF1199" s="9"/>
      <c r="BG1199" s="9"/>
      <c r="BH1199" s="9"/>
      <c r="BI1199" s="9"/>
      <c r="BJ1199" s="9"/>
      <c r="BK1199" s="9"/>
      <c r="BL1199" s="9"/>
      <c r="BM1199" s="9"/>
      <c r="BN1199" s="9"/>
      <c r="BO1199" s="9"/>
      <c r="CM1199" s="23" t="s">
        <v>2046</v>
      </c>
      <c r="CN1199" s="22" t="s">
        <v>2107</v>
      </c>
    </row>
    <row r="1200" spans="1:92" x14ac:dyDescent="0.2">
      <c r="A1200" s="9"/>
      <c r="B1200" s="10"/>
      <c r="C1200" s="9"/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  <c r="AE1200" s="9"/>
      <c r="AF1200" s="9"/>
      <c r="AG1200" s="9"/>
      <c r="AH1200" s="9"/>
      <c r="AI1200" s="9"/>
      <c r="AJ1200" s="9"/>
      <c r="AK1200" s="9"/>
      <c r="AL1200" s="9"/>
      <c r="AM1200" s="9"/>
      <c r="AN1200" s="9"/>
      <c r="AO1200" s="9"/>
      <c r="AP1200" s="9"/>
      <c r="AQ1200" s="9"/>
      <c r="AR1200" s="9"/>
      <c r="AS1200" s="9"/>
      <c r="AT1200" s="9"/>
      <c r="AU1200" s="9"/>
      <c r="AV1200" s="9"/>
      <c r="AW1200" s="9"/>
      <c r="AX1200" s="9"/>
      <c r="AY1200" s="9"/>
      <c r="AZ1200" s="9"/>
      <c r="BA1200" s="9"/>
      <c r="BF1200" s="9"/>
      <c r="BG1200" s="9"/>
      <c r="BH1200" s="9"/>
      <c r="BI1200" s="9"/>
      <c r="BJ1200" s="9"/>
      <c r="BK1200" s="9"/>
      <c r="BL1200" s="9"/>
      <c r="BM1200" s="9"/>
      <c r="BN1200" s="9"/>
      <c r="BO1200" s="9"/>
      <c r="CM1200" s="23" t="s">
        <v>2046</v>
      </c>
      <c r="CN1200" s="22" t="s">
        <v>2108</v>
      </c>
    </row>
    <row r="1201" spans="1:92" x14ac:dyDescent="0.2">
      <c r="A1201" s="9"/>
      <c r="B1201" s="10"/>
      <c r="C1201" s="9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  <c r="AE1201" s="9"/>
      <c r="AF1201" s="9"/>
      <c r="AG1201" s="9"/>
      <c r="AH1201" s="9"/>
      <c r="AI1201" s="9"/>
      <c r="AJ1201" s="9"/>
      <c r="AK1201" s="9"/>
      <c r="AL1201" s="9"/>
      <c r="AM1201" s="9"/>
      <c r="AN1201" s="9"/>
      <c r="AO1201" s="9"/>
      <c r="AP1201" s="9"/>
      <c r="AQ1201" s="9"/>
      <c r="AR1201" s="9"/>
      <c r="AS1201" s="9"/>
      <c r="AT1201" s="9"/>
      <c r="AU1201" s="9"/>
      <c r="AV1201" s="9"/>
      <c r="AW1201" s="9"/>
      <c r="AX1201" s="9"/>
      <c r="AY1201" s="9"/>
      <c r="AZ1201" s="9"/>
      <c r="BA1201" s="9"/>
      <c r="BF1201" s="9"/>
      <c r="BG1201" s="9"/>
      <c r="BH1201" s="9"/>
      <c r="BI1201" s="9"/>
      <c r="BJ1201" s="9"/>
      <c r="BK1201" s="9"/>
      <c r="BL1201" s="9"/>
      <c r="BM1201" s="9"/>
      <c r="BN1201" s="9"/>
      <c r="BO1201" s="9"/>
      <c r="CM1201" s="23" t="s">
        <v>2046</v>
      </c>
      <c r="CN1201" s="22" t="s">
        <v>2109</v>
      </c>
    </row>
    <row r="1202" spans="1:92" x14ac:dyDescent="0.2">
      <c r="A1202" s="9"/>
      <c r="B1202" s="10"/>
      <c r="C1202" s="9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  <c r="AE1202" s="9"/>
      <c r="AF1202" s="9"/>
      <c r="AG1202" s="9"/>
      <c r="AH1202" s="9"/>
      <c r="AI1202" s="9"/>
      <c r="AJ1202" s="9"/>
      <c r="AK1202" s="9"/>
      <c r="AL1202" s="9"/>
      <c r="AM1202" s="9"/>
      <c r="AN1202" s="9"/>
      <c r="AO1202" s="9"/>
      <c r="AP1202" s="9"/>
      <c r="AQ1202" s="9"/>
      <c r="AR1202" s="9"/>
      <c r="AS1202" s="9"/>
      <c r="AT1202" s="9"/>
      <c r="AU1202" s="9"/>
      <c r="AV1202" s="9"/>
      <c r="AW1202" s="9"/>
      <c r="AX1202" s="9"/>
      <c r="AY1202" s="9"/>
      <c r="AZ1202" s="9"/>
      <c r="BA1202" s="9"/>
      <c r="BF1202" s="9"/>
      <c r="BG1202" s="9"/>
      <c r="BH1202" s="9"/>
      <c r="BI1202" s="9"/>
      <c r="BJ1202" s="9"/>
      <c r="BK1202" s="9"/>
      <c r="BL1202" s="9"/>
      <c r="BM1202" s="9"/>
      <c r="BN1202" s="9"/>
      <c r="BO1202" s="9"/>
      <c r="CM1202" s="23" t="s">
        <v>2046</v>
      </c>
      <c r="CN1202" s="22" t="s">
        <v>2110</v>
      </c>
    </row>
    <row r="1203" spans="1:92" x14ac:dyDescent="0.2">
      <c r="A1203" s="9"/>
      <c r="B1203" s="10"/>
      <c r="C1203" s="9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  <c r="AE1203" s="9"/>
      <c r="AF1203" s="9"/>
      <c r="AG1203" s="9"/>
      <c r="AH1203" s="9"/>
      <c r="AI1203" s="9"/>
      <c r="AJ1203" s="9"/>
      <c r="AK1203" s="9"/>
      <c r="AL1203" s="9"/>
      <c r="AM1203" s="9"/>
      <c r="AN1203" s="9"/>
      <c r="AO1203" s="9"/>
      <c r="AP1203" s="9"/>
      <c r="AQ1203" s="9"/>
      <c r="AR1203" s="9"/>
      <c r="AS1203" s="9"/>
      <c r="AT1203" s="9"/>
      <c r="AU1203" s="9"/>
      <c r="AV1203" s="9"/>
      <c r="AW1203" s="9"/>
      <c r="AX1203" s="9"/>
      <c r="AY1203" s="9"/>
      <c r="AZ1203" s="9"/>
      <c r="BA1203" s="9"/>
      <c r="BF1203" s="9"/>
      <c r="BG1203" s="9"/>
      <c r="BH1203" s="9"/>
      <c r="BI1203" s="9"/>
      <c r="BJ1203" s="9"/>
      <c r="BK1203" s="9"/>
      <c r="BL1203" s="9"/>
      <c r="BM1203" s="9"/>
      <c r="BN1203" s="9"/>
      <c r="BO1203" s="9"/>
      <c r="CM1203" s="23" t="s">
        <v>2046</v>
      </c>
      <c r="CN1203" s="22" t="s">
        <v>2111</v>
      </c>
    </row>
    <row r="1204" spans="1:92" x14ac:dyDescent="0.2">
      <c r="A1204" s="9"/>
      <c r="B1204" s="10"/>
      <c r="C1204" s="9"/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  <c r="AE1204" s="9"/>
      <c r="AF1204" s="9"/>
      <c r="AG1204" s="9"/>
      <c r="AH1204" s="9"/>
      <c r="AI1204" s="9"/>
      <c r="AJ1204" s="9"/>
      <c r="AK1204" s="9"/>
      <c r="AL1204" s="9"/>
      <c r="AM1204" s="9"/>
      <c r="AN1204" s="9"/>
      <c r="AO1204" s="9"/>
      <c r="AP1204" s="9"/>
      <c r="AQ1204" s="9"/>
      <c r="AR1204" s="9"/>
      <c r="AS1204" s="9"/>
      <c r="AT1204" s="9"/>
      <c r="AU1204" s="9"/>
      <c r="AV1204" s="9"/>
      <c r="AW1204" s="9"/>
      <c r="AX1204" s="9"/>
      <c r="AY1204" s="9"/>
      <c r="AZ1204" s="9"/>
      <c r="BA1204" s="9"/>
      <c r="BF1204" s="9"/>
      <c r="BG1204" s="9"/>
      <c r="BH1204" s="9"/>
      <c r="BI1204" s="9"/>
      <c r="BJ1204" s="9"/>
      <c r="BK1204" s="9"/>
      <c r="BL1204" s="9"/>
      <c r="BM1204" s="9"/>
      <c r="BN1204" s="9"/>
      <c r="BO1204" s="9"/>
      <c r="CM1204" s="23" t="s">
        <v>2046</v>
      </c>
      <c r="CN1204" s="22" t="s">
        <v>2112</v>
      </c>
    </row>
    <row r="1205" spans="1:92" x14ac:dyDescent="0.2">
      <c r="A1205" s="9"/>
      <c r="B1205" s="10"/>
      <c r="C1205" s="9"/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  <c r="AE1205" s="9"/>
      <c r="AF1205" s="9"/>
      <c r="AG1205" s="9"/>
      <c r="AH1205" s="9"/>
      <c r="AI1205" s="9"/>
      <c r="AJ1205" s="9"/>
      <c r="AK1205" s="9"/>
      <c r="AL1205" s="9"/>
      <c r="AM1205" s="9"/>
      <c r="AN1205" s="9"/>
      <c r="AO1205" s="9"/>
      <c r="AP1205" s="9"/>
      <c r="AQ1205" s="9"/>
      <c r="AR1205" s="9"/>
      <c r="AS1205" s="9"/>
      <c r="AT1205" s="9"/>
      <c r="AU1205" s="9"/>
      <c r="AV1205" s="9"/>
      <c r="AW1205" s="9"/>
      <c r="AX1205" s="9"/>
      <c r="AY1205" s="9"/>
      <c r="AZ1205" s="9"/>
      <c r="BA1205" s="9"/>
      <c r="BF1205" s="9"/>
      <c r="BG1205" s="9"/>
      <c r="BH1205" s="9"/>
      <c r="BI1205" s="9"/>
      <c r="BJ1205" s="9"/>
      <c r="BK1205" s="9"/>
      <c r="BL1205" s="9"/>
      <c r="BM1205" s="9"/>
      <c r="BN1205" s="9"/>
      <c r="BO1205" s="9"/>
      <c r="CM1205" s="23" t="s">
        <v>2047</v>
      </c>
      <c r="CN1205" s="22" t="s">
        <v>2113</v>
      </c>
    </row>
    <row r="1206" spans="1:92" x14ac:dyDescent="0.2">
      <c r="A1206" s="9"/>
      <c r="B1206" s="10"/>
      <c r="C1206" s="9"/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  <c r="AE1206" s="9"/>
      <c r="AF1206" s="9"/>
      <c r="AG1206" s="9"/>
      <c r="AH1206" s="9"/>
      <c r="AI1206" s="9"/>
      <c r="AJ1206" s="9"/>
      <c r="AK1206" s="9"/>
      <c r="AL1206" s="9"/>
      <c r="AM1206" s="9"/>
      <c r="AN1206" s="9"/>
      <c r="AO1206" s="9"/>
      <c r="AP1206" s="9"/>
      <c r="AQ1206" s="9"/>
      <c r="AR1206" s="9"/>
      <c r="AS1206" s="9"/>
      <c r="AT1206" s="9"/>
      <c r="AU1206" s="9"/>
      <c r="AV1206" s="9"/>
      <c r="AW1206" s="9"/>
      <c r="AX1206" s="9"/>
      <c r="AY1206" s="9"/>
      <c r="AZ1206" s="9"/>
      <c r="BA1206" s="9"/>
      <c r="BF1206" s="9"/>
      <c r="BG1206" s="9"/>
      <c r="BH1206" s="9"/>
      <c r="BI1206" s="9"/>
      <c r="BJ1206" s="9"/>
      <c r="BK1206" s="9"/>
      <c r="BL1206" s="9"/>
      <c r="BM1206" s="9"/>
      <c r="BN1206" s="9"/>
      <c r="BO1206" s="9"/>
      <c r="CM1206" s="23" t="s">
        <v>2047</v>
      </c>
      <c r="CN1206" s="22" t="s">
        <v>2114</v>
      </c>
    </row>
    <row r="1207" spans="1:92" x14ac:dyDescent="0.2">
      <c r="A1207" s="9"/>
      <c r="B1207" s="10"/>
      <c r="C1207" s="9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  <c r="AE1207" s="9"/>
      <c r="AF1207" s="9"/>
      <c r="AG1207" s="9"/>
      <c r="AH1207" s="9"/>
      <c r="AI1207" s="9"/>
      <c r="AJ1207" s="9"/>
      <c r="AK1207" s="9"/>
      <c r="AL1207" s="9"/>
      <c r="AM1207" s="9"/>
      <c r="AN1207" s="9"/>
      <c r="AO1207" s="9"/>
      <c r="AP1207" s="9"/>
      <c r="AQ1207" s="9"/>
      <c r="AR1207" s="9"/>
      <c r="AS1207" s="9"/>
      <c r="AT1207" s="9"/>
      <c r="AU1207" s="9"/>
      <c r="AV1207" s="9"/>
      <c r="AW1207" s="9"/>
      <c r="AX1207" s="9"/>
      <c r="AY1207" s="9"/>
      <c r="AZ1207" s="9"/>
      <c r="BA1207" s="9"/>
      <c r="BF1207" s="9"/>
      <c r="BG1207" s="9"/>
      <c r="BH1207" s="9"/>
      <c r="BI1207" s="9"/>
      <c r="BJ1207" s="9"/>
      <c r="BK1207" s="9"/>
      <c r="BL1207" s="9"/>
      <c r="BM1207" s="9"/>
      <c r="BN1207" s="9"/>
      <c r="BO1207" s="9"/>
      <c r="CM1207" s="23" t="s">
        <v>2047</v>
      </c>
      <c r="CN1207" s="22" t="s">
        <v>2115</v>
      </c>
    </row>
    <row r="1208" spans="1:92" x14ac:dyDescent="0.2">
      <c r="A1208" s="9"/>
      <c r="B1208" s="10"/>
      <c r="C1208" s="9"/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  <c r="AE1208" s="9"/>
      <c r="AF1208" s="9"/>
      <c r="AG1208" s="9"/>
      <c r="AH1208" s="9"/>
      <c r="AI1208" s="9"/>
      <c r="AJ1208" s="9"/>
      <c r="AK1208" s="9"/>
      <c r="AL1208" s="9"/>
      <c r="AM1208" s="9"/>
      <c r="AN1208" s="9"/>
      <c r="AO1208" s="9"/>
      <c r="AP1208" s="9"/>
      <c r="AQ1208" s="9"/>
      <c r="AR1208" s="9"/>
      <c r="AS1208" s="9"/>
      <c r="AT1208" s="9"/>
      <c r="AU1208" s="9"/>
      <c r="AV1208" s="9"/>
      <c r="AW1208" s="9"/>
      <c r="AX1208" s="9"/>
      <c r="AY1208" s="9"/>
      <c r="AZ1208" s="9"/>
      <c r="BA1208" s="9"/>
      <c r="BF1208" s="9"/>
      <c r="BG1208" s="9"/>
      <c r="BH1208" s="9"/>
      <c r="BI1208" s="9"/>
      <c r="BJ1208" s="9"/>
      <c r="BK1208" s="9"/>
      <c r="BL1208" s="9"/>
      <c r="BM1208" s="9"/>
      <c r="BN1208" s="9"/>
      <c r="BO1208" s="9"/>
      <c r="CM1208" s="23" t="s">
        <v>2048</v>
      </c>
      <c r="CN1208" s="22" t="s">
        <v>2116</v>
      </c>
    </row>
    <row r="1209" spans="1:92" x14ac:dyDescent="0.2">
      <c r="A1209" s="9"/>
      <c r="B1209" s="10"/>
      <c r="C1209" s="9"/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  <c r="AE1209" s="9"/>
      <c r="AF1209" s="9"/>
      <c r="AG1209" s="9"/>
      <c r="AH1209" s="9"/>
      <c r="AI1209" s="9"/>
      <c r="AJ1209" s="9"/>
      <c r="AK1209" s="9"/>
      <c r="AL1209" s="9"/>
      <c r="AM1209" s="9"/>
      <c r="AN1209" s="9"/>
      <c r="AO1209" s="9"/>
      <c r="AP1209" s="9"/>
      <c r="AQ1209" s="9"/>
      <c r="AR1209" s="9"/>
      <c r="AS1209" s="9"/>
      <c r="AT1209" s="9"/>
      <c r="AU1209" s="9"/>
      <c r="AV1209" s="9"/>
      <c r="AW1209" s="9"/>
      <c r="AX1209" s="9"/>
      <c r="AY1209" s="9"/>
      <c r="AZ1209" s="9"/>
      <c r="BA1209" s="9"/>
      <c r="BF1209" s="9"/>
      <c r="BG1209" s="9"/>
      <c r="BH1209" s="9"/>
      <c r="BI1209" s="9"/>
      <c r="BJ1209" s="9"/>
      <c r="BK1209" s="9"/>
      <c r="BL1209" s="9"/>
      <c r="BM1209" s="9"/>
      <c r="BN1209" s="9"/>
      <c r="BO1209" s="9"/>
      <c r="CM1209" s="23" t="s">
        <v>2048</v>
      </c>
      <c r="CN1209" s="22" t="s">
        <v>2117</v>
      </c>
    </row>
    <row r="1210" spans="1:92" x14ac:dyDescent="0.2">
      <c r="A1210" s="9"/>
      <c r="B1210" s="10"/>
      <c r="C1210" s="9"/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  <c r="AE1210" s="9"/>
      <c r="AF1210" s="9"/>
      <c r="AG1210" s="9"/>
      <c r="AH1210" s="9"/>
      <c r="AI1210" s="9"/>
      <c r="AJ1210" s="9"/>
      <c r="AK1210" s="9"/>
      <c r="AL1210" s="9"/>
      <c r="AM1210" s="9"/>
      <c r="AN1210" s="9"/>
      <c r="AO1210" s="9"/>
      <c r="AP1210" s="9"/>
      <c r="AQ1210" s="9"/>
      <c r="AR1210" s="9"/>
      <c r="AS1210" s="9"/>
      <c r="AT1210" s="9"/>
      <c r="AU1210" s="9"/>
      <c r="AV1210" s="9"/>
      <c r="AW1210" s="9"/>
      <c r="AX1210" s="9"/>
      <c r="AY1210" s="9"/>
      <c r="AZ1210" s="9"/>
      <c r="BA1210" s="9"/>
      <c r="BF1210" s="9"/>
      <c r="BG1210" s="9"/>
      <c r="BH1210" s="9"/>
      <c r="BI1210" s="9"/>
      <c r="BJ1210" s="9"/>
      <c r="BK1210" s="9"/>
      <c r="BL1210" s="9"/>
      <c r="BM1210" s="9"/>
      <c r="BN1210" s="9"/>
      <c r="BO1210" s="9"/>
      <c r="CM1210" s="23" t="s">
        <v>2048</v>
      </c>
      <c r="CN1210" s="22" t="s">
        <v>2118</v>
      </c>
    </row>
    <row r="1211" spans="1:92" x14ac:dyDescent="0.2">
      <c r="A1211" s="9"/>
      <c r="B1211" s="10"/>
      <c r="C1211" s="9"/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  <c r="AE1211" s="9"/>
      <c r="AF1211" s="9"/>
      <c r="AG1211" s="9"/>
      <c r="AH1211" s="9"/>
      <c r="AI1211" s="9"/>
      <c r="AJ1211" s="9"/>
      <c r="AK1211" s="9"/>
      <c r="AL1211" s="9"/>
      <c r="AM1211" s="9"/>
      <c r="AN1211" s="9"/>
      <c r="AO1211" s="9"/>
      <c r="AP1211" s="9"/>
      <c r="AQ1211" s="9"/>
      <c r="AR1211" s="9"/>
      <c r="AS1211" s="9"/>
      <c r="AT1211" s="9"/>
      <c r="AU1211" s="9"/>
      <c r="AV1211" s="9"/>
      <c r="AW1211" s="9"/>
      <c r="AX1211" s="9"/>
      <c r="AY1211" s="9"/>
      <c r="AZ1211" s="9"/>
      <c r="BA1211" s="9"/>
      <c r="BF1211" s="9"/>
      <c r="BG1211" s="9"/>
      <c r="BH1211" s="9"/>
      <c r="BI1211" s="9"/>
      <c r="BJ1211" s="9"/>
      <c r="BK1211" s="9"/>
      <c r="BL1211" s="9"/>
      <c r="BM1211" s="9"/>
      <c r="BN1211" s="9"/>
      <c r="BO1211" s="9"/>
      <c r="CM1211" s="23" t="s">
        <v>2048</v>
      </c>
      <c r="CN1211" s="22" t="s">
        <v>2119</v>
      </c>
    </row>
    <row r="1212" spans="1:92" x14ac:dyDescent="0.2">
      <c r="A1212" s="9"/>
      <c r="B1212" s="10"/>
      <c r="C1212" s="9"/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  <c r="AE1212" s="9"/>
      <c r="AF1212" s="9"/>
      <c r="AG1212" s="9"/>
      <c r="AH1212" s="9"/>
      <c r="AI1212" s="9"/>
      <c r="AJ1212" s="9"/>
      <c r="AK1212" s="9"/>
      <c r="AL1212" s="9"/>
      <c r="AM1212" s="9"/>
      <c r="AN1212" s="9"/>
      <c r="AO1212" s="9"/>
      <c r="AP1212" s="9"/>
      <c r="AQ1212" s="9"/>
      <c r="AR1212" s="9"/>
      <c r="AS1212" s="9"/>
      <c r="AT1212" s="9"/>
      <c r="AU1212" s="9"/>
      <c r="AV1212" s="9"/>
      <c r="AW1212" s="9"/>
      <c r="AX1212" s="9"/>
      <c r="AY1212" s="9"/>
      <c r="AZ1212" s="9"/>
      <c r="BA1212" s="9"/>
      <c r="BF1212" s="9"/>
      <c r="BG1212" s="9"/>
      <c r="BH1212" s="9"/>
      <c r="BI1212" s="9"/>
      <c r="BJ1212" s="9"/>
      <c r="BK1212" s="9"/>
      <c r="BL1212" s="9"/>
      <c r="BM1212" s="9"/>
      <c r="BN1212" s="9"/>
      <c r="BO1212" s="9"/>
      <c r="CM1212" s="23" t="s">
        <v>2048</v>
      </c>
      <c r="CN1212" s="22" t="s">
        <v>358</v>
      </c>
    </row>
    <row r="1213" spans="1:92" x14ac:dyDescent="0.2">
      <c r="A1213" s="9"/>
      <c r="B1213" s="10"/>
      <c r="C1213" s="9"/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  <c r="AE1213" s="9"/>
      <c r="AF1213" s="9"/>
      <c r="AG1213" s="9"/>
      <c r="AH1213" s="9"/>
      <c r="AI1213" s="9"/>
      <c r="AJ1213" s="9"/>
      <c r="AK1213" s="9"/>
      <c r="AL1213" s="9"/>
      <c r="AM1213" s="9"/>
      <c r="AN1213" s="9"/>
      <c r="AO1213" s="9"/>
      <c r="AP1213" s="9"/>
      <c r="AQ1213" s="9"/>
      <c r="AR1213" s="9"/>
      <c r="AS1213" s="9"/>
      <c r="AT1213" s="9"/>
      <c r="AU1213" s="9"/>
      <c r="AV1213" s="9"/>
      <c r="AW1213" s="9"/>
      <c r="AX1213" s="9"/>
      <c r="AY1213" s="9"/>
      <c r="AZ1213" s="9"/>
      <c r="BA1213" s="9"/>
      <c r="BF1213" s="9"/>
      <c r="BG1213" s="9"/>
      <c r="BH1213" s="9"/>
      <c r="BI1213" s="9"/>
      <c r="BJ1213" s="9"/>
      <c r="BK1213" s="9"/>
      <c r="BL1213" s="9"/>
      <c r="BM1213" s="9"/>
      <c r="BN1213" s="9"/>
      <c r="BO1213" s="9"/>
      <c r="CM1213" s="23" t="s">
        <v>2048</v>
      </c>
      <c r="CN1213" s="22" t="s">
        <v>359</v>
      </c>
    </row>
    <row r="1214" spans="1:92" x14ac:dyDescent="0.2">
      <c r="A1214" s="9"/>
      <c r="B1214" s="10"/>
      <c r="C1214" s="9"/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  <c r="AE1214" s="9"/>
      <c r="AF1214" s="9"/>
      <c r="AG1214" s="9"/>
      <c r="AH1214" s="9"/>
      <c r="AI1214" s="9"/>
      <c r="AJ1214" s="9"/>
      <c r="AK1214" s="9"/>
      <c r="AL1214" s="9"/>
      <c r="AM1214" s="9"/>
      <c r="AN1214" s="9"/>
      <c r="AO1214" s="9"/>
      <c r="AP1214" s="9"/>
      <c r="AQ1214" s="9"/>
      <c r="AR1214" s="9"/>
      <c r="AS1214" s="9"/>
      <c r="AT1214" s="9"/>
      <c r="AU1214" s="9"/>
      <c r="AV1214" s="9"/>
      <c r="AW1214" s="9"/>
      <c r="AX1214" s="9"/>
      <c r="AY1214" s="9"/>
      <c r="AZ1214" s="9"/>
      <c r="BA1214" s="9"/>
      <c r="BF1214" s="9"/>
      <c r="BG1214" s="9"/>
      <c r="BH1214" s="9"/>
      <c r="BI1214" s="9"/>
      <c r="BJ1214" s="9"/>
      <c r="BK1214" s="9"/>
      <c r="BL1214" s="9"/>
      <c r="BM1214" s="9"/>
      <c r="BN1214" s="9"/>
      <c r="BO1214" s="9"/>
      <c r="CM1214" s="23" t="s">
        <v>2048</v>
      </c>
      <c r="CN1214" s="22" t="s">
        <v>360</v>
      </c>
    </row>
    <row r="1215" spans="1:92" x14ac:dyDescent="0.2">
      <c r="A1215" s="9"/>
      <c r="B1215" s="10"/>
      <c r="C1215" s="9"/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  <c r="AE1215" s="9"/>
      <c r="AF1215" s="9"/>
      <c r="AG1215" s="9"/>
      <c r="AH1215" s="9"/>
      <c r="AI1215" s="9"/>
      <c r="AJ1215" s="9"/>
      <c r="AK1215" s="9"/>
      <c r="AL1215" s="9"/>
      <c r="AM1215" s="9"/>
      <c r="AN1215" s="9"/>
      <c r="AO1215" s="9"/>
      <c r="AP1215" s="9"/>
      <c r="AQ1215" s="9"/>
      <c r="AR1215" s="9"/>
      <c r="AS1215" s="9"/>
      <c r="AT1215" s="9"/>
      <c r="AU1215" s="9"/>
      <c r="AV1215" s="9"/>
      <c r="AW1215" s="9"/>
      <c r="AX1215" s="9"/>
      <c r="AY1215" s="9"/>
      <c r="AZ1215" s="9"/>
      <c r="BA1215" s="9"/>
      <c r="BF1215" s="9"/>
      <c r="BG1215" s="9"/>
      <c r="BH1215" s="9"/>
      <c r="BI1215" s="9"/>
      <c r="BJ1215" s="9"/>
      <c r="BK1215" s="9"/>
      <c r="BL1215" s="9"/>
      <c r="BM1215" s="9"/>
      <c r="BN1215" s="9"/>
      <c r="BO1215" s="9"/>
      <c r="CM1215" s="23" t="s">
        <v>2048</v>
      </c>
      <c r="CN1215" s="22" t="s">
        <v>361</v>
      </c>
    </row>
    <row r="1216" spans="1:92" x14ac:dyDescent="0.2">
      <c r="A1216" s="9"/>
      <c r="B1216" s="10"/>
      <c r="C1216" s="9"/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  <c r="AE1216" s="9"/>
      <c r="AF1216" s="9"/>
      <c r="AG1216" s="9"/>
      <c r="AH1216" s="9"/>
      <c r="AI1216" s="9"/>
      <c r="AJ1216" s="9"/>
      <c r="AK1216" s="9"/>
      <c r="AL1216" s="9"/>
      <c r="AM1216" s="9"/>
      <c r="AN1216" s="9"/>
      <c r="AO1216" s="9"/>
      <c r="AP1216" s="9"/>
      <c r="AQ1216" s="9"/>
      <c r="AR1216" s="9"/>
      <c r="AS1216" s="9"/>
      <c r="AT1216" s="9"/>
      <c r="AU1216" s="9"/>
      <c r="AV1216" s="9"/>
      <c r="AW1216" s="9"/>
      <c r="AX1216" s="9"/>
      <c r="AY1216" s="9"/>
      <c r="AZ1216" s="9"/>
      <c r="BA1216" s="9"/>
      <c r="BF1216" s="9"/>
      <c r="BG1216" s="9"/>
      <c r="BH1216" s="9"/>
      <c r="BI1216" s="9"/>
      <c r="BJ1216" s="9"/>
      <c r="BK1216" s="9"/>
      <c r="BL1216" s="9"/>
      <c r="BM1216" s="9"/>
      <c r="BN1216" s="9"/>
      <c r="BO1216" s="9"/>
      <c r="CM1216" s="23" t="s">
        <v>2048</v>
      </c>
      <c r="CN1216" s="22" t="s">
        <v>362</v>
      </c>
    </row>
    <row r="1217" spans="1:92" x14ac:dyDescent="0.2">
      <c r="A1217" s="9"/>
      <c r="B1217" s="10"/>
      <c r="C1217" s="9"/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  <c r="AE1217" s="9"/>
      <c r="AF1217" s="9"/>
      <c r="AG1217" s="9"/>
      <c r="AH1217" s="9"/>
      <c r="AI1217" s="9"/>
      <c r="AJ1217" s="9"/>
      <c r="AK1217" s="9"/>
      <c r="AL1217" s="9"/>
      <c r="AM1217" s="9"/>
      <c r="AN1217" s="9"/>
      <c r="AO1217" s="9"/>
      <c r="AP1217" s="9"/>
      <c r="AQ1217" s="9"/>
      <c r="AR1217" s="9"/>
      <c r="AS1217" s="9"/>
      <c r="AT1217" s="9"/>
      <c r="AU1217" s="9"/>
      <c r="AV1217" s="9"/>
      <c r="AW1217" s="9"/>
      <c r="AX1217" s="9"/>
      <c r="AY1217" s="9"/>
      <c r="AZ1217" s="9"/>
      <c r="BA1217" s="9"/>
      <c r="BF1217" s="9"/>
      <c r="BG1217" s="9"/>
      <c r="BH1217" s="9"/>
      <c r="BI1217" s="9"/>
      <c r="BJ1217" s="9"/>
      <c r="BK1217" s="9"/>
      <c r="BL1217" s="9"/>
      <c r="BM1217" s="9"/>
      <c r="BN1217" s="9"/>
      <c r="BO1217" s="9"/>
      <c r="CM1217" s="23" t="s">
        <v>2048</v>
      </c>
      <c r="CN1217" s="22" t="s">
        <v>2175</v>
      </c>
    </row>
    <row r="1218" spans="1:92" x14ac:dyDescent="0.2">
      <c r="A1218" s="9"/>
      <c r="B1218" s="10"/>
      <c r="C1218" s="9"/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  <c r="AE1218" s="9"/>
      <c r="AF1218" s="9"/>
      <c r="AG1218" s="9"/>
      <c r="AH1218" s="9"/>
      <c r="AI1218" s="9"/>
      <c r="AJ1218" s="9"/>
      <c r="AK1218" s="9"/>
      <c r="AL1218" s="9"/>
      <c r="AM1218" s="9"/>
      <c r="AN1218" s="9"/>
      <c r="AO1218" s="9"/>
      <c r="AP1218" s="9"/>
      <c r="AQ1218" s="9"/>
      <c r="AR1218" s="9"/>
      <c r="AS1218" s="9"/>
      <c r="AT1218" s="9"/>
      <c r="AU1218" s="9"/>
      <c r="AV1218" s="9"/>
      <c r="AW1218" s="9"/>
      <c r="AX1218" s="9"/>
      <c r="AY1218" s="9"/>
      <c r="AZ1218" s="9"/>
      <c r="BA1218" s="9"/>
      <c r="BF1218" s="9"/>
      <c r="BG1218" s="9"/>
      <c r="BH1218" s="9"/>
      <c r="BI1218" s="9"/>
      <c r="BJ1218" s="9"/>
      <c r="BK1218" s="9"/>
      <c r="BL1218" s="9"/>
      <c r="BM1218" s="9"/>
      <c r="BN1218" s="9"/>
      <c r="BO1218" s="9"/>
      <c r="CM1218" s="23" t="s">
        <v>2048</v>
      </c>
      <c r="CN1218" s="22" t="s">
        <v>2176</v>
      </c>
    </row>
    <row r="1219" spans="1:92" x14ac:dyDescent="0.2">
      <c r="A1219" s="9"/>
      <c r="B1219" s="10"/>
      <c r="C1219" s="9"/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  <c r="AE1219" s="9"/>
      <c r="AF1219" s="9"/>
      <c r="AG1219" s="9"/>
      <c r="AH1219" s="9"/>
      <c r="AI1219" s="9"/>
      <c r="AJ1219" s="9"/>
      <c r="AK1219" s="9"/>
      <c r="AL1219" s="9"/>
      <c r="AM1219" s="9"/>
      <c r="AN1219" s="9"/>
      <c r="AO1219" s="9"/>
      <c r="AP1219" s="9"/>
      <c r="AQ1219" s="9"/>
      <c r="AR1219" s="9"/>
      <c r="AS1219" s="9"/>
      <c r="AT1219" s="9"/>
      <c r="AU1219" s="9"/>
      <c r="AV1219" s="9"/>
      <c r="AW1219" s="9"/>
      <c r="AX1219" s="9"/>
      <c r="AY1219" s="9"/>
      <c r="AZ1219" s="9"/>
      <c r="BA1219" s="9"/>
      <c r="BF1219" s="9"/>
      <c r="BG1219" s="9"/>
      <c r="BH1219" s="9"/>
      <c r="BI1219" s="9"/>
      <c r="BJ1219" s="9"/>
      <c r="BK1219" s="9"/>
      <c r="BL1219" s="9"/>
      <c r="BM1219" s="9"/>
      <c r="BN1219" s="9"/>
      <c r="BO1219" s="9"/>
      <c r="CM1219" s="23" t="s">
        <v>2048</v>
      </c>
      <c r="CN1219" s="22" t="s">
        <v>2177</v>
      </c>
    </row>
    <row r="1220" spans="1:92" x14ac:dyDescent="0.2">
      <c r="A1220" s="9"/>
      <c r="B1220" s="10"/>
      <c r="C1220" s="9"/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  <c r="AE1220" s="9"/>
      <c r="AF1220" s="9"/>
      <c r="AG1220" s="9"/>
      <c r="AH1220" s="9"/>
      <c r="AI1220" s="9"/>
      <c r="AJ1220" s="9"/>
      <c r="AK1220" s="9"/>
      <c r="AL1220" s="9"/>
      <c r="AM1220" s="9"/>
      <c r="AN1220" s="9"/>
      <c r="AO1220" s="9"/>
      <c r="AP1220" s="9"/>
      <c r="AQ1220" s="9"/>
      <c r="AR1220" s="9"/>
      <c r="AS1220" s="9"/>
      <c r="AT1220" s="9"/>
      <c r="AU1220" s="9"/>
      <c r="AV1220" s="9"/>
      <c r="AW1220" s="9"/>
      <c r="AX1220" s="9"/>
      <c r="AY1220" s="9"/>
      <c r="AZ1220" s="9"/>
      <c r="BA1220" s="9"/>
      <c r="BF1220" s="9"/>
      <c r="BG1220" s="9"/>
      <c r="BH1220" s="9"/>
      <c r="BI1220" s="9"/>
      <c r="BJ1220" s="9"/>
      <c r="BK1220" s="9"/>
      <c r="BL1220" s="9"/>
      <c r="BM1220" s="9"/>
      <c r="BN1220" s="9"/>
      <c r="BO1220" s="9"/>
      <c r="CM1220" s="23" t="s">
        <v>2048</v>
      </c>
      <c r="CN1220" s="22" t="s">
        <v>2178</v>
      </c>
    </row>
    <row r="1221" spans="1:92" x14ac:dyDescent="0.2">
      <c r="A1221" s="9"/>
      <c r="B1221" s="10"/>
      <c r="C1221" s="9"/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  <c r="AE1221" s="9"/>
      <c r="AF1221" s="9"/>
      <c r="AG1221" s="9"/>
      <c r="AH1221" s="9"/>
      <c r="AI1221" s="9"/>
      <c r="AJ1221" s="9"/>
      <c r="AK1221" s="9"/>
      <c r="AL1221" s="9"/>
      <c r="AM1221" s="9"/>
      <c r="AN1221" s="9"/>
      <c r="AO1221" s="9"/>
      <c r="AP1221" s="9"/>
      <c r="AQ1221" s="9"/>
      <c r="AR1221" s="9"/>
      <c r="AS1221" s="9"/>
      <c r="AT1221" s="9"/>
      <c r="AU1221" s="9"/>
      <c r="AV1221" s="9"/>
      <c r="AW1221" s="9"/>
      <c r="AX1221" s="9"/>
      <c r="AY1221" s="9"/>
      <c r="AZ1221" s="9"/>
      <c r="BA1221" s="9"/>
      <c r="BF1221" s="9"/>
      <c r="BG1221" s="9"/>
      <c r="BH1221" s="9"/>
      <c r="BI1221" s="9"/>
      <c r="BJ1221" s="9"/>
      <c r="BK1221" s="9"/>
      <c r="BL1221" s="9"/>
      <c r="BM1221" s="9"/>
      <c r="BN1221" s="9"/>
      <c r="BO1221" s="9"/>
      <c r="CM1221" s="23" t="s">
        <v>2048</v>
      </c>
      <c r="CN1221" s="22" t="s">
        <v>2179</v>
      </c>
    </row>
    <row r="1222" spans="1:92" x14ac:dyDescent="0.2">
      <c r="A1222" s="9"/>
      <c r="B1222" s="10"/>
      <c r="C1222" s="9"/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  <c r="AE1222" s="9"/>
      <c r="AF1222" s="9"/>
      <c r="AG1222" s="9"/>
      <c r="AH1222" s="9"/>
      <c r="AI1222" s="9"/>
      <c r="AJ1222" s="9"/>
      <c r="AK1222" s="9"/>
      <c r="AL1222" s="9"/>
      <c r="AM1222" s="9"/>
      <c r="AN1222" s="9"/>
      <c r="AO1222" s="9"/>
      <c r="AP1222" s="9"/>
      <c r="AQ1222" s="9"/>
      <c r="AR1222" s="9"/>
      <c r="AS1222" s="9"/>
      <c r="AT1222" s="9"/>
      <c r="AU1222" s="9"/>
      <c r="AV1222" s="9"/>
      <c r="AW1222" s="9"/>
      <c r="AX1222" s="9"/>
      <c r="AY1222" s="9"/>
      <c r="AZ1222" s="9"/>
      <c r="BA1222" s="9"/>
      <c r="BF1222" s="9"/>
      <c r="BG1222" s="9"/>
      <c r="BH1222" s="9"/>
      <c r="BI1222" s="9"/>
      <c r="BJ1222" s="9"/>
      <c r="BK1222" s="9"/>
      <c r="BL1222" s="9"/>
      <c r="BM1222" s="9"/>
      <c r="BN1222" s="9"/>
      <c r="BO1222" s="9"/>
      <c r="CM1222" s="23" t="s">
        <v>2048</v>
      </c>
      <c r="CN1222" s="22" t="s">
        <v>2180</v>
      </c>
    </row>
    <row r="1223" spans="1:92" x14ac:dyDescent="0.2">
      <c r="A1223" s="9"/>
      <c r="B1223" s="10"/>
      <c r="C1223" s="9"/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  <c r="AE1223" s="9"/>
      <c r="AF1223" s="9"/>
      <c r="AG1223" s="9"/>
      <c r="AH1223" s="9"/>
      <c r="AI1223" s="9"/>
      <c r="AJ1223" s="9"/>
      <c r="AK1223" s="9"/>
      <c r="AL1223" s="9"/>
      <c r="AM1223" s="9"/>
      <c r="AN1223" s="9"/>
      <c r="AO1223" s="9"/>
      <c r="AP1223" s="9"/>
      <c r="AQ1223" s="9"/>
      <c r="AR1223" s="9"/>
      <c r="AS1223" s="9"/>
      <c r="AT1223" s="9"/>
      <c r="AU1223" s="9"/>
      <c r="AV1223" s="9"/>
      <c r="AW1223" s="9"/>
      <c r="AX1223" s="9"/>
      <c r="AY1223" s="9"/>
      <c r="AZ1223" s="9"/>
      <c r="BA1223" s="9"/>
      <c r="BF1223" s="9"/>
      <c r="BG1223" s="9"/>
      <c r="BH1223" s="9"/>
      <c r="BI1223" s="9"/>
      <c r="BJ1223" s="9"/>
      <c r="BK1223" s="9"/>
      <c r="BL1223" s="9"/>
      <c r="BM1223" s="9"/>
      <c r="BN1223" s="9"/>
      <c r="BO1223" s="9"/>
      <c r="CM1223" s="23" t="s">
        <v>2048</v>
      </c>
      <c r="CN1223" s="22" t="s">
        <v>2181</v>
      </c>
    </row>
    <row r="1224" spans="1:92" x14ac:dyDescent="0.2">
      <c r="A1224" s="9"/>
      <c r="B1224" s="10"/>
      <c r="C1224" s="9"/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  <c r="AE1224" s="9"/>
      <c r="AF1224" s="9"/>
      <c r="AG1224" s="9"/>
      <c r="AH1224" s="9"/>
      <c r="AI1224" s="9"/>
      <c r="AJ1224" s="9"/>
      <c r="AK1224" s="9"/>
      <c r="AL1224" s="9"/>
      <c r="AM1224" s="9"/>
      <c r="AN1224" s="9"/>
      <c r="AO1224" s="9"/>
      <c r="AP1224" s="9"/>
      <c r="AQ1224" s="9"/>
      <c r="AR1224" s="9"/>
      <c r="AS1224" s="9"/>
      <c r="AT1224" s="9"/>
      <c r="AU1224" s="9"/>
      <c r="AV1224" s="9"/>
      <c r="AW1224" s="9"/>
      <c r="AX1224" s="9"/>
      <c r="AY1224" s="9"/>
      <c r="AZ1224" s="9"/>
      <c r="BA1224" s="9"/>
      <c r="BF1224" s="9"/>
      <c r="BG1224" s="9"/>
      <c r="BH1224" s="9"/>
      <c r="BI1224" s="9"/>
      <c r="BJ1224" s="9"/>
      <c r="BK1224" s="9"/>
      <c r="BL1224" s="9"/>
      <c r="BM1224" s="9"/>
      <c r="BN1224" s="9"/>
      <c r="BO1224" s="9"/>
      <c r="CM1224" s="23" t="s">
        <v>2048</v>
      </c>
      <c r="CN1224" s="22" t="s">
        <v>2182</v>
      </c>
    </row>
    <row r="1225" spans="1:92" x14ac:dyDescent="0.2">
      <c r="A1225" s="9"/>
      <c r="B1225" s="10"/>
      <c r="C1225" s="9"/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  <c r="AE1225" s="9"/>
      <c r="AF1225" s="9"/>
      <c r="AG1225" s="9"/>
      <c r="AH1225" s="9"/>
      <c r="AI1225" s="9"/>
      <c r="AJ1225" s="9"/>
      <c r="AK1225" s="9"/>
      <c r="AL1225" s="9"/>
      <c r="AM1225" s="9"/>
      <c r="AN1225" s="9"/>
      <c r="AO1225" s="9"/>
      <c r="AP1225" s="9"/>
      <c r="AQ1225" s="9"/>
      <c r="AR1225" s="9"/>
      <c r="AS1225" s="9"/>
      <c r="AT1225" s="9"/>
      <c r="AU1225" s="9"/>
      <c r="AV1225" s="9"/>
      <c r="AW1225" s="9"/>
      <c r="AX1225" s="9"/>
      <c r="AY1225" s="9"/>
      <c r="AZ1225" s="9"/>
      <c r="BA1225" s="9"/>
      <c r="BF1225" s="9"/>
      <c r="BG1225" s="9"/>
      <c r="BH1225" s="9"/>
      <c r="BI1225" s="9"/>
      <c r="BJ1225" s="9"/>
      <c r="BK1225" s="9"/>
      <c r="BL1225" s="9"/>
      <c r="BM1225" s="9"/>
      <c r="BN1225" s="9"/>
      <c r="BO1225" s="9"/>
      <c r="CM1225" s="23" t="s">
        <v>2048</v>
      </c>
      <c r="CN1225" s="22" t="s">
        <v>2183</v>
      </c>
    </row>
    <row r="1226" spans="1:92" x14ac:dyDescent="0.2">
      <c r="A1226" s="9"/>
      <c r="B1226" s="10"/>
      <c r="C1226" s="9"/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  <c r="AE1226" s="9"/>
      <c r="AF1226" s="9"/>
      <c r="AG1226" s="9"/>
      <c r="AH1226" s="9"/>
      <c r="AI1226" s="9"/>
      <c r="AJ1226" s="9"/>
      <c r="AK1226" s="9"/>
      <c r="AL1226" s="9"/>
      <c r="AM1226" s="9"/>
      <c r="AN1226" s="9"/>
      <c r="AO1226" s="9"/>
      <c r="AP1226" s="9"/>
      <c r="AQ1226" s="9"/>
      <c r="AR1226" s="9"/>
      <c r="AS1226" s="9"/>
      <c r="AT1226" s="9"/>
      <c r="AU1226" s="9"/>
      <c r="AV1226" s="9"/>
      <c r="AW1226" s="9"/>
      <c r="AX1226" s="9"/>
      <c r="AY1226" s="9"/>
      <c r="AZ1226" s="9"/>
      <c r="BA1226" s="9"/>
      <c r="BF1226" s="9"/>
      <c r="BG1226" s="9"/>
      <c r="BH1226" s="9"/>
      <c r="BI1226" s="9"/>
      <c r="BJ1226" s="9"/>
      <c r="BK1226" s="9"/>
      <c r="BL1226" s="9"/>
      <c r="BM1226" s="9"/>
      <c r="BN1226" s="9"/>
      <c r="BO1226" s="9"/>
      <c r="CM1226" s="23" t="s">
        <v>2048</v>
      </c>
      <c r="CN1226" s="22" t="s">
        <v>1580</v>
      </c>
    </row>
    <row r="1227" spans="1:92" x14ac:dyDescent="0.2">
      <c r="A1227" s="9"/>
      <c r="B1227" s="10"/>
      <c r="C1227" s="9"/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  <c r="AE1227" s="9"/>
      <c r="AF1227" s="9"/>
      <c r="AG1227" s="9"/>
      <c r="AH1227" s="9"/>
      <c r="AI1227" s="9"/>
      <c r="AJ1227" s="9"/>
      <c r="AK1227" s="9"/>
      <c r="AL1227" s="9"/>
      <c r="AM1227" s="9"/>
      <c r="AN1227" s="9"/>
      <c r="AO1227" s="9"/>
      <c r="AP1227" s="9"/>
      <c r="AQ1227" s="9"/>
      <c r="AR1227" s="9"/>
      <c r="AS1227" s="9"/>
      <c r="AT1227" s="9"/>
      <c r="AU1227" s="9"/>
      <c r="AV1227" s="9"/>
      <c r="AW1227" s="9"/>
      <c r="AX1227" s="9"/>
      <c r="AY1227" s="9"/>
      <c r="AZ1227" s="9"/>
      <c r="BA1227" s="9"/>
      <c r="BF1227" s="9"/>
      <c r="BG1227" s="9"/>
      <c r="BH1227" s="9"/>
      <c r="BI1227" s="9"/>
      <c r="BJ1227" s="9"/>
      <c r="BK1227" s="9"/>
      <c r="BL1227" s="9"/>
      <c r="BM1227" s="9"/>
      <c r="BN1227" s="9"/>
      <c r="BO1227" s="9"/>
      <c r="CM1227" s="23" t="s">
        <v>2048</v>
      </c>
      <c r="CN1227" s="22" t="s">
        <v>1581</v>
      </c>
    </row>
    <row r="1228" spans="1:92" x14ac:dyDescent="0.2">
      <c r="A1228" s="9"/>
      <c r="B1228" s="10"/>
      <c r="C1228" s="9"/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  <c r="AE1228" s="9"/>
      <c r="AF1228" s="9"/>
      <c r="AG1228" s="9"/>
      <c r="AH1228" s="9"/>
      <c r="AI1228" s="9"/>
      <c r="AJ1228" s="9"/>
      <c r="AK1228" s="9"/>
      <c r="AL1228" s="9"/>
      <c r="AM1228" s="9"/>
      <c r="AN1228" s="9"/>
      <c r="AO1228" s="9"/>
      <c r="AP1228" s="9"/>
      <c r="AQ1228" s="9"/>
      <c r="AR1228" s="9"/>
      <c r="AS1228" s="9"/>
      <c r="AT1228" s="9"/>
      <c r="AU1228" s="9"/>
      <c r="AV1228" s="9"/>
      <c r="AW1228" s="9"/>
      <c r="AX1228" s="9"/>
      <c r="AY1228" s="9"/>
      <c r="AZ1228" s="9"/>
      <c r="BA1228" s="9"/>
      <c r="BF1228" s="9"/>
      <c r="BG1228" s="9"/>
      <c r="BH1228" s="9"/>
      <c r="BI1228" s="9"/>
      <c r="BJ1228" s="9"/>
      <c r="BK1228" s="9"/>
      <c r="BL1228" s="9"/>
      <c r="BM1228" s="9"/>
      <c r="BN1228" s="9"/>
      <c r="BO1228" s="9"/>
      <c r="CM1228" s="23" t="s">
        <v>2048</v>
      </c>
      <c r="CN1228" s="22" t="s">
        <v>1582</v>
      </c>
    </row>
    <row r="1229" spans="1:92" x14ac:dyDescent="0.2">
      <c r="A1229" s="9"/>
      <c r="B1229" s="10"/>
      <c r="C1229" s="9"/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  <c r="AE1229" s="9"/>
      <c r="AF1229" s="9"/>
      <c r="AG1229" s="9"/>
      <c r="AH1229" s="9"/>
      <c r="AI1229" s="9"/>
      <c r="AJ1229" s="9"/>
      <c r="AK1229" s="9"/>
      <c r="AL1229" s="9"/>
      <c r="AM1229" s="9"/>
      <c r="AN1229" s="9"/>
      <c r="AO1229" s="9"/>
      <c r="AP1229" s="9"/>
      <c r="AQ1229" s="9"/>
      <c r="AR1229" s="9"/>
      <c r="AS1229" s="9"/>
      <c r="AT1229" s="9"/>
      <c r="AU1229" s="9"/>
      <c r="AV1229" s="9"/>
      <c r="AW1229" s="9"/>
      <c r="AX1229" s="9"/>
      <c r="AY1229" s="9"/>
      <c r="AZ1229" s="9"/>
      <c r="BA1229" s="9"/>
      <c r="BF1229" s="9"/>
      <c r="BG1229" s="9"/>
      <c r="BH1229" s="9"/>
      <c r="BI1229" s="9"/>
      <c r="BJ1229" s="9"/>
      <c r="BK1229" s="9"/>
      <c r="BL1229" s="9"/>
      <c r="BM1229" s="9"/>
      <c r="BN1229" s="9"/>
      <c r="BO1229" s="9"/>
      <c r="CM1229" s="23" t="s">
        <v>2048</v>
      </c>
      <c r="CN1229" s="22" t="s">
        <v>1583</v>
      </c>
    </row>
    <row r="1230" spans="1:92" x14ac:dyDescent="0.2">
      <c r="A1230" s="9"/>
      <c r="B1230" s="10"/>
      <c r="C1230" s="9"/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  <c r="AE1230" s="9"/>
      <c r="AF1230" s="9"/>
      <c r="AG1230" s="9"/>
      <c r="AH1230" s="9"/>
      <c r="AI1230" s="9"/>
      <c r="AJ1230" s="9"/>
      <c r="AK1230" s="9"/>
      <c r="AL1230" s="9"/>
      <c r="AM1230" s="9"/>
      <c r="AN1230" s="9"/>
      <c r="AO1230" s="9"/>
      <c r="AP1230" s="9"/>
      <c r="AQ1230" s="9"/>
      <c r="AR1230" s="9"/>
      <c r="AS1230" s="9"/>
      <c r="AT1230" s="9"/>
      <c r="AU1230" s="9"/>
      <c r="AV1230" s="9"/>
      <c r="AW1230" s="9"/>
      <c r="AX1230" s="9"/>
      <c r="AY1230" s="9"/>
      <c r="AZ1230" s="9"/>
      <c r="BA1230" s="9"/>
      <c r="BF1230" s="9"/>
      <c r="BG1230" s="9"/>
      <c r="BH1230" s="9"/>
      <c r="BI1230" s="9"/>
      <c r="BJ1230" s="9"/>
      <c r="BK1230" s="9"/>
      <c r="BL1230" s="9"/>
      <c r="BM1230" s="9"/>
      <c r="BN1230" s="9"/>
      <c r="BO1230" s="9"/>
      <c r="CM1230" s="23" t="s">
        <v>2048</v>
      </c>
      <c r="CN1230" s="22" t="s">
        <v>1584</v>
      </c>
    </row>
    <row r="1231" spans="1:92" x14ac:dyDescent="0.2">
      <c r="A1231" s="9"/>
      <c r="B1231" s="10"/>
      <c r="C1231" s="9"/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  <c r="AE1231" s="9"/>
      <c r="AF1231" s="9"/>
      <c r="AG1231" s="9"/>
      <c r="AH1231" s="9"/>
      <c r="AI1231" s="9"/>
      <c r="AJ1231" s="9"/>
      <c r="AK1231" s="9"/>
      <c r="AL1231" s="9"/>
      <c r="AM1231" s="9"/>
      <c r="AN1231" s="9"/>
      <c r="AO1231" s="9"/>
      <c r="AP1231" s="9"/>
      <c r="AQ1231" s="9"/>
      <c r="AR1231" s="9"/>
      <c r="AS1231" s="9"/>
      <c r="AT1231" s="9"/>
      <c r="AU1231" s="9"/>
      <c r="AV1231" s="9"/>
      <c r="AW1231" s="9"/>
      <c r="AX1231" s="9"/>
      <c r="AY1231" s="9"/>
      <c r="AZ1231" s="9"/>
      <c r="BA1231" s="9"/>
      <c r="BF1231" s="9"/>
      <c r="BG1231" s="9"/>
      <c r="BH1231" s="9"/>
      <c r="BI1231" s="9"/>
      <c r="BJ1231" s="9"/>
      <c r="BK1231" s="9"/>
      <c r="BL1231" s="9"/>
      <c r="BM1231" s="9"/>
      <c r="BN1231" s="9"/>
      <c r="BO1231" s="9"/>
      <c r="CM1231" s="23" t="s">
        <v>2048</v>
      </c>
      <c r="CN1231" s="22" t="s">
        <v>1585</v>
      </c>
    </row>
    <row r="1232" spans="1:92" x14ac:dyDescent="0.2">
      <c r="A1232" s="9"/>
      <c r="B1232" s="10"/>
      <c r="C1232" s="9"/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  <c r="AE1232" s="9"/>
      <c r="AF1232" s="9"/>
      <c r="AG1232" s="9"/>
      <c r="AH1232" s="9"/>
      <c r="AI1232" s="9"/>
      <c r="AJ1232" s="9"/>
      <c r="AK1232" s="9"/>
      <c r="AL1232" s="9"/>
      <c r="AM1232" s="9"/>
      <c r="AN1232" s="9"/>
      <c r="AO1232" s="9"/>
      <c r="AP1232" s="9"/>
      <c r="AQ1232" s="9"/>
      <c r="AR1232" s="9"/>
      <c r="AS1232" s="9"/>
      <c r="AT1232" s="9"/>
      <c r="AU1232" s="9"/>
      <c r="AV1232" s="9"/>
      <c r="AW1232" s="9"/>
      <c r="AX1232" s="9"/>
      <c r="AY1232" s="9"/>
      <c r="AZ1232" s="9"/>
      <c r="BA1232" s="9"/>
      <c r="BF1232" s="9"/>
      <c r="BG1232" s="9"/>
      <c r="BH1232" s="9"/>
      <c r="BI1232" s="9"/>
      <c r="BJ1232" s="9"/>
      <c r="BK1232" s="9"/>
      <c r="BL1232" s="9"/>
      <c r="BM1232" s="9"/>
      <c r="BN1232" s="9"/>
      <c r="BO1232" s="9"/>
      <c r="CM1232" s="23" t="s">
        <v>2048</v>
      </c>
      <c r="CN1232" s="22" t="s">
        <v>1586</v>
      </c>
    </row>
    <row r="1233" spans="1:92" x14ac:dyDescent="0.2">
      <c r="A1233" s="9"/>
      <c r="B1233" s="10"/>
      <c r="C1233" s="9"/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  <c r="AE1233" s="9"/>
      <c r="AF1233" s="9"/>
      <c r="AG1233" s="9"/>
      <c r="AH1233" s="9"/>
      <c r="AI1233" s="9"/>
      <c r="AJ1233" s="9"/>
      <c r="AK1233" s="9"/>
      <c r="AL1233" s="9"/>
      <c r="AM1233" s="9"/>
      <c r="AN1233" s="9"/>
      <c r="AO1233" s="9"/>
      <c r="AP1233" s="9"/>
      <c r="AQ1233" s="9"/>
      <c r="AR1233" s="9"/>
      <c r="AS1233" s="9"/>
      <c r="AT1233" s="9"/>
      <c r="AU1233" s="9"/>
      <c r="AV1233" s="9"/>
      <c r="AW1233" s="9"/>
      <c r="AX1233" s="9"/>
      <c r="AY1233" s="9"/>
      <c r="AZ1233" s="9"/>
      <c r="BA1233" s="9"/>
      <c r="BF1233" s="9"/>
      <c r="BG1233" s="9"/>
      <c r="BH1233" s="9"/>
      <c r="BI1233" s="9"/>
      <c r="BJ1233" s="9"/>
      <c r="BK1233" s="9"/>
      <c r="BL1233" s="9"/>
      <c r="BM1233" s="9"/>
      <c r="BN1233" s="9"/>
      <c r="BO1233" s="9"/>
      <c r="CM1233" s="23" t="s">
        <v>2048</v>
      </c>
      <c r="CN1233" s="22" t="s">
        <v>1587</v>
      </c>
    </row>
    <row r="1234" spans="1:92" x14ac:dyDescent="0.2">
      <c r="A1234" s="9"/>
      <c r="B1234" s="10"/>
      <c r="C1234" s="9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  <c r="AE1234" s="9"/>
      <c r="AF1234" s="9"/>
      <c r="AG1234" s="9"/>
      <c r="AH1234" s="9"/>
      <c r="AI1234" s="9"/>
      <c r="AJ1234" s="9"/>
      <c r="AK1234" s="9"/>
      <c r="AL1234" s="9"/>
      <c r="AM1234" s="9"/>
      <c r="AN1234" s="9"/>
      <c r="AO1234" s="9"/>
      <c r="AP1234" s="9"/>
      <c r="AQ1234" s="9"/>
      <c r="AR1234" s="9"/>
      <c r="AS1234" s="9"/>
      <c r="AT1234" s="9"/>
      <c r="AU1234" s="9"/>
      <c r="AV1234" s="9"/>
      <c r="AW1234" s="9"/>
      <c r="AX1234" s="9"/>
      <c r="AY1234" s="9"/>
      <c r="AZ1234" s="9"/>
      <c r="BA1234" s="9"/>
      <c r="BF1234" s="9"/>
      <c r="BG1234" s="9"/>
      <c r="BH1234" s="9"/>
      <c r="BI1234" s="9"/>
      <c r="BJ1234" s="9"/>
      <c r="BK1234" s="9"/>
      <c r="BL1234" s="9"/>
      <c r="BM1234" s="9"/>
      <c r="BN1234" s="9"/>
      <c r="BO1234" s="9"/>
      <c r="CM1234" s="23" t="s">
        <v>2048</v>
      </c>
      <c r="CN1234" s="22" t="s">
        <v>1588</v>
      </c>
    </row>
    <row r="1235" spans="1:92" x14ac:dyDescent="0.2">
      <c r="A1235" s="9"/>
      <c r="B1235" s="10"/>
      <c r="C1235" s="9"/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  <c r="AE1235" s="9"/>
      <c r="AF1235" s="9"/>
      <c r="AG1235" s="9"/>
      <c r="AH1235" s="9"/>
      <c r="AI1235" s="9"/>
      <c r="AJ1235" s="9"/>
      <c r="AK1235" s="9"/>
      <c r="AL1235" s="9"/>
      <c r="AM1235" s="9"/>
      <c r="AN1235" s="9"/>
      <c r="AO1235" s="9"/>
      <c r="AP1235" s="9"/>
      <c r="AQ1235" s="9"/>
      <c r="AR1235" s="9"/>
      <c r="AS1235" s="9"/>
      <c r="AT1235" s="9"/>
      <c r="AU1235" s="9"/>
      <c r="AV1235" s="9"/>
      <c r="AW1235" s="9"/>
      <c r="AX1235" s="9"/>
      <c r="AY1235" s="9"/>
      <c r="AZ1235" s="9"/>
      <c r="BA1235" s="9"/>
      <c r="BF1235" s="9"/>
      <c r="BG1235" s="9"/>
      <c r="BH1235" s="9"/>
      <c r="BI1235" s="9"/>
      <c r="BJ1235" s="9"/>
      <c r="BK1235" s="9"/>
      <c r="BL1235" s="9"/>
      <c r="BM1235" s="9"/>
      <c r="BN1235" s="9"/>
      <c r="BO1235" s="9"/>
      <c r="CM1235" s="23" t="s">
        <v>2049</v>
      </c>
      <c r="CN1235" s="22" t="s">
        <v>1589</v>
      </c>
    </row>
    <row r="1236" spans="1:92" x14ac:dyDescent="0.2">
      <c r="A1236" s="9"/>
      <c r="B1236" s="10"/>
      <c r="C1236" s="9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9"/>
      <c r="AE1236" s="9"/>
      <c r="AF1236" s="9"/>
      <c r="AG1236" s="9"/>
      <c r="AH1236" s="9"/>
      <c r="AI1236" s="9"/>
      <c r="AJ1236" s="9"/>
      <c r="AK1236" s="9"/>
      <c r="AL1236" s="9"/>
      <c r="AM1236" s="9"/>
      <c r="AN1236" s="9"/>
      <c r="AO1236" s="9"/>
      <c r="AP1236" s="9"/>
      <c r="AQ1236" s="9"/>
      <c r="AR1236" s="9"/>
      <c r="AS1236" s="9"/>
      <c r="AT1236" s="9"/>
      <c r="AU1236" s="9"/>
      <c r="AV1236" s="9"/>
      <c r="AW1236" s="9"/>
      <c r="AX1236" s="9"/>
      <c r="AY1236" s="9"/>
      <c r="AZ1236" s="9"/>
      <c r="BA1236" s="9"/>
      <c r="BF1236" s="9"/>
      <c r="BG1236" s="9"/>
      <c r="BH1236" s="9"/>
      <c r="BI1236" s="9"/>
      <c r="BJ1236" s="9"/>
      <c r="BK1236" s="9"/>
      <c r="BL1236" s="9"/>
      <c r="BM1236" s="9"/>
      <c r="BN1236" s="9"/>
      <c r="BO1236" s="9"/>
      <c r="CM1236" s="23" t="s">
        <v>2049</v>
      </c>
      <c r="CN1236" s="22" t="s">
        <v>1590</v>
      </c>
    </row>
    <row r="1237" spans="1:92" x14ac:dyDescent="0.2">
      <c r="A1237" s="9"/>
      <c r="B1237" s="10"/>
      <c r="C1237" s="9"/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9"/>
      <c r="AE1237" s="9"/>
      <c r="AF1237" s="9"/>
      <c r="AG1237" s="9"/>
      <c r="AH1237" s="9"/>
      <c r="AI1237" s="9"/>
      <c r="AJ1237" s="9"/>
      <c r="AK1237" s="9"/>
      <c r="AL1237" s="9"/>
      <c r="AM1237" s="9"/>
      <c r="AN1237" s="9"/>
      <c r="AO1237" s="9"/>
      <c r="AP1237" s="9"/>
      <c r="AQ1237" s="9"/>
      <c r="AR1237" s="9"/>
      <c r="AS1237" s="9"/>
      <c r="AT1237" s="9"/>
      <c r="AU1237" s="9"/>
      <c r="AV1237" s="9"/>
      <c r="AW1237" s="9"/>
      <c r="AX1237" s="9"/>
      <c r="AY1237" s="9"/>
      <c r="AZ1237" s="9"/>
      <c r="BA1237" s="9"/>
      <c r="BF1237" s="9"/>
      <c r="BG1237" s="9"/>
      <c r="BH1237" s="9"/>
      <c r="BI1237" s="9"/>
      <c r="BJ1237" s="9"/>
      <c r="BK1237" s="9"/>
      <c r="BL1237" s="9"/>
      <c r="BM1237" s="9"/>
      <c r="BN1237" s="9"/>
      <c r="BO1237" s="9"/>
      <c r="CM1237" s="23" t="s">
        <v>2049</v>
      </c>
      <c r="CN1237" s="22" t="s">
        <v>1591</v>
      </c>
    </row>
    <row r="1238" spans="1:92" x14ac:dyDescent="0.2">
      <c r="A1238" s="9"/>
      <c r="B1238" s="10"/>
      <c r="C1238" s="9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9"/>
      <c r="AE1238" s="9"/>
      <c r="AF1238" s="9"/>
      <c r="AG1238" s="9"/>
      <c r="AH1238" s="9"/>
      <c r="AI1238" s="9"/>
      <c r="AJ1238" s="9"/>
      <c r="AK1238" s="9"/>
      <c r="AL1238" s="9"/>
      <c r="AM1238" s="9"/>
      <c r="AN1238" s="9"/>
      <c r="AO1238" s="9"/>
      <c r="AP1238" s="9"/>
      <c r="AQ1238" s="9"/>
      <c r="AR1238" s="9"/>
      <c r="AS1238" s="9"/>
      <c r="AT1238" s="9"/>
      <c r="AU1238" s="9"/>
      <c r="AV1238" s="9"/>
      <c r="AW1238" s="9"/>
      <c r="AX1238" s="9"/>
      <c r="AY1238" s="9"/>
      <c r="AZ1238" s="9"/>
      <c r="BA1238" s="9"/>
      <c r="BF1238" s="9"/>
      <c r="BG1238" s="9"/>
      <c r="BH1238" s="9"/>
      <c r="BI1238" s="9"/>
      <c r="BJ1238" s="9"/>
      <c r="BK1238" s="9"/>
      <c r="BL1238" s="9"/>
      <c r="BM1238" s="9"/>
      <c r="BN1238" s="9"/>
      <c r="BO1238" s="9"/>
      <c r="CM1238" s="23" t="s">
        <v>2050</v>
      </c>
      <c r="CN1238" s="22" t="s">
        <v>1592</v>
      </c>
    </row>
    <row r="1239" spans="1:92" x14ac:dyDescent="0.2">
      <c r="A1239" s="9"/>
      <c r="B1239" s="10"/>
      <c r="C1239" s="9"/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9"/>
      <c r="AE1239" s="9"/>
      <c r="AF1239" s="9"/>
      <c r="AG1239" s="9"/>
      <c r="AH1239" s="9"/>
      <c r="AI1239" s="9"/>
      <c r="AJ1239" s="9"/>
      <c r="AK1239" s="9"/>
      <c r="AL1239" s="9"/>
      <c r="AM1239" s="9"/>
      <c r="AN1239" s="9"/>
      <c r="AO1239" s="9"/>
      <c r="AP1239" s="9"/>
      <c r="AQ1239" s="9"/>
      <c r="AR1239" s="9"/>
      <c r="AS1239" s="9"/>
      <c r="AT1239" s="9"/>
      <c r="AU1239" s="9"/>
      <c r="AV1239" s="9"/>
      <c r="AW1239" s="9"/>
      <c r="AX1239" s="9"/>
      <c r="AY1239" s="9"/>
      <c r="AZ1239" s="9"/>
      <c r="BA1239" s="9"/>
      <c r="BF1239" s="9"/>
      <c r="BG1239" s="9"/>
      <c r="BH1239" s="9"/>
      <c r="BI1239" s="9"/>
      <c r="BJ1239" s="9"/>
      <c r="BK1239" s="9"/>
      <c r="BL1239" s="9"/>
      <c r="BM1239" s="9"/>
      <c r="BN1239" s="9"/>
      <c r="BO1239" s="9"/>
      <c r="CM1239" s="23" t="s">
        <v>2050</v>
      </c>
      <c r="CN1239" s="22" t="s">
        <v>1593</v>
      </c>
    </row>
    <row r="1240" spans="1:92" x14ac:dyDescent="0.2">
      <c r="A1240" s="9"/>
      <c r="B1240" s="10"/>
      <c r="C1240" s="9"/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9"/>
      <c r="AE1240" s="9"/>
      <c r="AF1240" s="9"/>
      <c r="AG1240" s="9"/>
      <c r="AH1240" s="9"/>
      <c r="AI1240" s="9"/>
      <c r="AJ1240" s="9"/>
      <c r="AK1240" s="9"/>
      <c r="AL1240" s="9"/>
      <c r="AM1240" s="9"/>
      <c r="AN1240" s="9"/>
      <c r="AO1240" s="9"/>
      <c r="AP1240" s="9"/>
      <c r="AQ1240" s="9"/>
      <c r="AR1240" s="9"/>
      <c r="AS1240" s="9"/>
      <c r="AT1240" s="9"/>
      <c r="AU1240" s="9"/>
      <c r="AV1240" s="9"/>
      <c r="AW1240" s="9"/>
      <c r="AX1240" s="9"/>
      <c r="AY1240" s="9"/>
      <c r="AZ1240" s="9"/>
      <c r="BA1240" s="9"/>
      <c r="BF1240" s="9"/>
      <c r="BG1240" s="9"/>
      <c r="BH1240" s="9"/>
      <c r="BI1240" s="9"/>
      <c r="BJ1240" s="9"/>
      <c r="BK1240" s="9"/>
      <c r="BL1240" s="9"/>
      <c r="BM1240" s="9"/>
      <c r="BN1240" s="9"/>
      <c r="BO1240" s="9"/>
      <c r="CM1240" s="23" t="s">
        <v>2050</v>
      </c>
      <c r="CN1240" s="22" t="s">
        <v>1594</v>
      </c>
    </row>
    <row r="1241" spans="1:92" x14ac:dyDescent="0.2">
      <c r="A1241" s="9"/>
      <c r="B1241" s="10"/>
      <c r="C1241" s="9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9"/>
      <c r="AE1241" s="9"/>
      <c r="AF1241" s="9"/>
      <c r="AG1241" s="9"/>
      <c r="AH1241" s="9"/>
      <c r="AI1241" s="9"/>
      <c r="AJ1241" s="9"/>
      <c r="AK1241" s="9"/>
      <c r="AL1241" s="9"/>
      <c r="AM1241" s="9"/>
      <c r="AN1241" s="9"/>
      <c r="AO1241" s="9"/>
      <c r="AP1241" s="9"/>
      <c r="AQ1241" s="9"/>
      <c r="AR1241" s="9"/>
      <c r="AS1241" s="9"/>
      <c r="AT1241" s="9"/>
      <c r="AU1241" s="9"/>
      <c r="AV1241" s="9"/>
      <c r="AW1241" s="9"/>
      <c r="AX1241" s="9"/>
      <c r="AY1241" s="9"/>
      <c r="AZ1241" s="9"/>
      <c r="BA1241" s="9"/>
      <c r="BF1241" s="9"/>
      <c r="BG1241" s="9"/>
      <c r="BH1241" s="9"/>
      <c r="BI1241" s="9"/>
      <c r="BJ1241" s="9"/>
      <c r="BK1241" s="9"/>
      <c r="BL1241" s="9"/>
      <c r="BM1241" s="9"/>
      <c r="BN1241" s="9"/>
      <c r="BO1241" s="9"/>
      <c r="CM1241" s="23" t="s">
        <v>2050</v>
      </c>
      <c r="CN1241" s="22" t="s">
        <v>1595</v>
      </c>
    </row>
    <row r="1242" spans="1:92" x14ac:dyDescent="0.2">
      <c r="A1242" s="9"/>
      <c r="B1242" s="10"/>
      <c r="C1242" s="9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9"/>
      <c r="AE1242" s="9"/>
      <c r="AF1242" s="9"/>
      <c r="AG1242" s="9"/>
      <c r="AH1242" s="9"/>
      <c r="AI1242" s="9"/>
      <c r="AJ1242" s="9"/>
      <c r="AK1242" s="9"/>
      <c r="AL1242" s="9"/>
      <c r="AM1242" s="9"/>
      <c r="AN1242" s="9"/>
      <c r="AO1242" s="9"/>
      <c r="AP1242" s="9"/>
      <c r="AQ1242" s="9"/>
      <c r="AR1242" s="9"/>
      <c r="AS1242" s="9"/>
      <c r="AT1242" s="9"/>
      <c r="AU1242" s="9"/>
      <c r="AV1242" s="9"/>
      <c r="AW1242" s="9"/>
      <c r="AX1242" s="9"/>
      <c r="AY1242" s="9"/>
      <c r="AZ1242" s="9"/>
      <c r="BA1242" s="9"/>
      <c r="BF1242" s="9"/>
      <c r="BG1242" s="9"/>
      <c r="BH1242" s="9"/>
      <c r="BI1242" s="9"/>
      <c r="BJ1242" s="9"/>
      <c r="BK1242" s="9"/>
      <c r="BL1242" s="9"/>
      <c r="BM1242" s="9"/>
      <c r="BN1242" s="9"/>
      <c r="BO1242" s="9"/>
      <c r="CM1242" s="23" t="s">
        <v>2050</v>
      </c>
      <c r="CN1242" s="22" t="s">
        <v>1596</v>
      </c>
    </row>
    <row r="1243" spans="1:92" x14ac:dyDescent="0.2">
      <c r="A1243" s="9"/>
      <c r="B1243" s="10"/>
      <c r="C1243" s="9"/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9"/>
      <c r="AE1243" s="9"/>
      <c r="AF1243" s="9"/>
      <c r="AG1243" s="9"/>
      <c r="AH1243" s="9"/>
      <c r="AI1243" s="9"/>
      <c r="AJ1243" s="9"/>
      <c r="AK1243" s="9"/>
      <c r="AL1243" s="9"/>
      <c r="AM1243" s="9"/>
      <c r="AN1243" s="9"/>
      <c r="AO1243" s="9"/>
      <c r="AP1243" s="9"/>
      <c r="AQ1243" s="9"/>
      <c r="AR1243" s="9"/>
      <c r="AS1243" s="9"/>
      <c r="AT1243" s="9"/>
      <c r="AU1243" s="9"/>
      <c r="AV1243" s="9"/>
      <c r="AW1243" s="9"/>
      <c r="AX1243" s="9"/>
      <c r="AY1243" s="9"/>
      <c r="AZ1243" s="9"/>
      <c r="BA1243" s="9"/>
      <c r="BF1243" s="9"/>
      <c r="BG1243" s="9"/>
      <c r="BH1243" s="9"/>
      <c r="BI1243" s="9"/>
      <c r="BJ1243" s="9"/>
      <c r="BK1243" s="9"/>
      <c r="BL1243" s="9"/>
      <c r="BM1243" s="9"/>
      <c r="BN1243" s="9"/>
      <c r="BO1243" s="9"/>
      <c r="CM1243" s="23" t="s">
        <v>2051</v>
      </c>
      <c r="CN1243" s="22" t="s">
        <v>1597</v>
      </c>
    </row>
    <row r="1244" spans="1:92" x14ac:dyDescent="0.2">
      <c r="A1244" s="9"/>
      <c r="B1244" s="10"/>
      <c r="C1244" s="9"/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9"/>
      <c r="AE1244" s="9"/>
      <c r="AF1244" s="9"/>
      <c r="AG1244" s="9"/>
      <c r="AH1244" s="9"/>
      <c r="AI1244" s="9"/>
      <c r="AJ1244" s="9"/>
      <c r="AK1244" s="9"/>
      <c r="AL1244" s="9"/>
      <c r="AM1244" s="9"/>
      <c r="AN1244" s="9"/>
      <c r="AO1244" s="9"/>
      <c r="AP1244" s="9"/>
      <c r="AQ1244" s="9"/>
      <c r="AR1244" s="9"/>
      <c r="AS1244" s="9"/>
      <c r="AT1244" s="9"/>
      <c r="AU1244" s="9"/>
      <c r="AV1244" s="9"/>
      <c r="AW1244" s="9"/>
      <c r="AX1244" s="9"/>
      <c r="AY1244" s="9"/>
      <c r="AZ1244" s="9"/>
      <c r="BA1244" s="9"/>
      <c r="BF1244" s="9"/>
      <c r="BG1244" s="9"/>
      <c r="BH1244" s="9"/>
      <c r="BI1244" s="9"/>
      <c r="BJ1244" s="9"/>
      <c r="BK1244" s="9"/>
      <c r="BL1244" s="9"/>
      <c r="BM1244" s="9"/>
      <c r="BN1244" s="9"/>
      <c r="BO1244" s="9"/>
      <c r="CM1244" s="23" t="s">
        <v>2051</v>
      </c>
      <c r="CN1244" s="22" t="s">
        <v>1598</v>
      </c>
    </row>
    <row r="1245" spans="1:92" x14ac:dyDescent="0.2">
      <c r="A1245" s="9"/>
      <c r="B1245" s="10"/>
      <c r="C1245" s="9"/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9"/>
      <c r="AE1245" s="9"/>
      <c r="AF1245" s="9"/>
      <c r="AG1245" s="9"/>
      <c r="AH1245" s="9"/>
      <c r="AI1245" s="9"/>
      <c r="AJ1245" s="9"/>
      <c r="AK1245" s="9"/>
      <c r="AL1245" s="9"/>
      <c r="AM1245" s="9"/>
      <c r="AN1245" s="9"/>
      <c r="AO1245" s="9"/>
      <c r="AP1245" s="9"/>
      <c r="AQ1245" s="9"/>
      <c r="AR1245" s="9"/>
      <c r="AS1245" s="9"/>
      <c r="AT1245" s="9"/>
      <c r="AU1245" s="9"/>
      <c r="AV1245" s="9"/>
      <c r="AW1245" s="9"/>
      <c r="AX1245" s="9"/>
      <c r="AY1245" s="9"/>
      <c r="AZ1245" s="9"/>
      <c r="BA1245" s="9"/>
      <c r="BF1245" s="9"/>
      <c r="BG1245" s="9"/>
      <c r="BH1245" s="9"/>
      <c r="BI1245" s="9"/>
      <c r="BJ1245" s="9"/>
      <c r="BK1245" s="9"/>
      <c r="BL1245" s="9"/>
      <c r="BM1245" s="9"/>
      <c r="BN1245" s="9"/>
      <c r="BO1245" s="9"/>
      <c r="CM1245" s="23" t="s">
        <v>2052</v>
      </c>
      <c r="CN1245" s="22" t="s">
        <v>1599</v>
      </c>
    </row>
    <row r="1246" spans="1:92" x14ac:dyDescent="0.2">
      <c r="A1246" s="9"/>
      <c r="B1246" s="10"/>
      <c r="C1246" s="9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9"/>
      <c r="AE1246" s="9"/>
      <c r="AF1246" s="9"/>
      <c r="AG1246" s="9"/>
      <c r="AH1246" s="9"/>
      <c r="AI1246" s="9"/>
      <c r="AJ1246" s="9"/>
      <c r="AK1246" s="9"/>
      <c r="AL1246" s="9"/>
      <c r="AM1246" s="9"/>
      <c r="AN1246" s="9"/>
      <c r="AO1246" s="9"/>
      <c r="AP1246" s="9"/>
      <c r="AQ1246" s="9"/>
      <c r="AR1246" s="9"/>
      <c r="AS1246" s="9"/>
      <c r="AT1246" s="9"/>
      <c r="AU1246" s="9"/>
      <c r="AV1246" s="9"/>
      <c r="AW1246" s="9"/>
      <c r="AX1246" s="9"/>
      <c r="AY1246" s="9"/>
      <c r="AZ1246" s="9"/>
      <c r="BA1246" s="9"/>
      <c r="BF1246" s="9"/>
      <c r="BG1246" s="9"/>
      <c r="BH1246" s="9"/>
      <c r="BI1246" s="9"/>
      <c r="BJ1246" s="9"/>
      <c r="BK1246" s="9"/>
      <c r="BL1246" s="9"/>
      <c r="BM1246" s="9"/>
      <c r="BN1246" s="9"/>
      <c r="BO1246" s="9"/>
      <c r="CM1246" s="23" t="s">
        <v>2052</v>
      </c>
      <c r="CN1246" s="22" t="s">
        <v>1600</v>
      </c>
    </row>
    <row r="1247" spans="1:92" x14ac:dyDescent="0.2">
      <c r="A1247" s="9"/>
      <c r="B1247" s="10"/>
      <c r="C1247" s="9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9"/>
      <c r="AE1247" s="9"/>
      <c r="AF1247" s="9"/>
      <c r="AG1247" s="9"/>
      <c r="AH1247" s="9"/>
      <c r="AI1247" s="9"/>
      <c r="AJ1247" s="9"/>
      <c r="AK1247" s="9"/>
      <c r="AL1247" s="9"/>
      <c r="AM1247" s="9"/>
      <c r="AN1247" s="9"/>
      <c r="AO1247" s="9"/>
      <c r="AP1247" s="9"/>
      <c r="AQ1247" s="9"/>
      <c r="AR1247" s="9"/>
      <c r="AS1247" s="9"/>
      <c r="AT1247" s="9"/>
      <c r="AU1247" s="9"/>
      <c r="AV1247" s="9"/>
      <c r="AW1247" s="9"/>
      <c r="AX1247" s="9"/>
      <c r="AY1247" s="9"/>
      <c r="AZ1247" s="9"/>
      <c r="BA1247" s="9"/>
      <c r="BF1247" s="9"/>
      <c r="BG1247" s="9"/>
      <c r="BH1247" s="9"/>
      <c r="BI1247" s="9"/>
      <c r="BJ1247" s="9"/>
      <c r="BK1247" s="9"/>
      <c r="BL1247" s="9"/>
      <c r="BM1247" s="9"/>
      <c r="BN1247" s="9"/>
      <c r="BO1247" s="9"/>
      <c r="CM1247" s="23" t="s">
        <v>2052</v>
      </c>
      <c r="CN1247" s="22" t="s">
        <v>1601</v>
      </c>
    </row>
    <row r="1248" spans="1:92" x14ac:dyDescent="0.2">
      <c r="A1248" s="9"/>
      <c r="B1248" s="10"/>
      <c r="C1248" s="9"/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9"/>
      <c r="AE1248" s="9"/>
      <c r="AF1248" s="9"/>
      <c r="AG1248" s="9"/>
      <c r="AH1248" s="9"/>
      <c r="AI1248" s="9"/>
      <c r="AJ1248" s="9"/>
      <c r="AK1248" s="9"/>
      <c r="AL1248" s="9"/>
      <c r="AM1248" s="9"/>
      <c r="AN1248" s="9"/>
      <c r="AO1248" s="9"/>
      <c r="AP1248" s="9"/>
      <c r="AQ1248" s="9"/>
      <c r="AR1248" s="9"/>
      <c r="AS1248" s="9"/>
      <c r="AT1248" s="9"/>
      <c r="AU1248" s="9"/>
      <c r="AV1248" s="9"/>
      <c r="AW1248" s="9"/>
      <c r="AX1248" s="9"/>
      <c r="AY1248" s="9"/>
      <c r="AZ1248" s="9"/>
      <c r="BA1248" s="9"/>
      <c r="BF1248" s="9"/>
      <c r="BG1248" s="9"/>
      <c r="BH1248" s="9"/>
      <c r="BI1248" s="9"/>
      <c r="BJ1248" s="9"/>
      <c r="BK1248" s="9"/>
      <c r="BL1248" s="9"/>
      <c r="BM1248" s="9"/>
      <c r="BN1248" s="9"/>
      <c r="BO1248" s="9"/>
      <c r="CM1248" s="23" t="s">
        <v>2052</v>
      </c>
      <c r="CN1248" s="22" t="s">
        <v>1602</v>
      </c>
    </row>
    <row r="1249" spans="1:92" x14ac:dyDescent="0.2">
      <c r="A1249" s="9"/>
      <c r="B1249" s="10"/>
      <c r="C1249" s="9"/>
      <c r="D1249" s="9"/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9"/>
      <c r="AE1249" s="9"/>
      <c r="AF1249" s="9"/>
      <c r="AG1249" s="9"/>
      <c r="AH1249" s="9"/>
      <c r="AI1249" s="9"/>
      <c r="AJ1249" s="9"/>
      <c r="AK1249" s="9"/>
      <c r="AL1249" s="9"/>
      <c r="AM1249" s="9"/>
      <c r="AN1249" s="9"/>
      <c r="AO1249" s="9"/>
      <c r="AP1249" s="9"/>
      <c r="AQ1249" s="9"/>
      <c r="AR1249" s="9"/>
      <c r="AS1249" s="9"/>
      <c r="AT1249" s="9"/>
      <c r="AU1249" s="9"/>
      <c r="AV1249" s="9"/>
      <c r="AW1249" s="9"/>
      <c r="AX1249" s="9"/>
      <c r="AY1249" s="9"/>
      <c r="AZ1249" s="9"/>
      <c r="BA1249" s="9"/>
      <c r="BF1249" s="9"/>
      <c r="BG1249" s="9"/>
      <c r="BH1249" s="9"/>
      <c r="BI1249" s="9"/>
      <c r="BJ1249" s="9"/>
      <c r="BK1249" s="9"/>
      <c r="BL1249" s="9"/>
      <c r="BM1249" s="9"/>
      <c r="BN1249" s="9"/>
      <c r="BO1249" s="9"/>
      <c r="CM1249" s="23" t="s">
        <v>2052</v>
      </c>
      <c r="CN1249" s="22" t="s">
        <v>1603</v>
      </c>
    </row>
    <row r="1250" spans="1:92" x14ac:dyDescent="0.2">
      <c r="A1250" s="9"/>
      <c r="B1250" s="10"/>
      <c r="C1250" s="9"/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9"/>
      <c r="AE1250" s="9"/>
      <c r="AF1250" s="9"/>
      <c r="AG1250" s="9"/>
      <c r="AH1250" s="9"/>
      <c r="AI1250" s="9"/>
      <c r="AJ1250" s="9"/>
      <c r="AK1250" s="9"/>
      <c r="AL1250" s="9"/>
      <c r="AM1250" s="9"/>
      <c r="AN1250" s="9"/>
      <c r="AO1250" s="9"/>
      <c r="AP1250" s="9"/>
      <c r="AQ1250" s="9"/>
      <c r="AR1250" s="9"/>
      <c r="AS1250" s="9"/>
      <c r="AT1250" s="9"/>
      <c r="AU1250" s="9"/>
      <c r="AV1250" s="9"/>
      <c r="AW1250" s="9"/>
      <c r="AX1250" s="9"/>
      <c r="AY1250" s="9"/>
      <c r="AZ1250" s="9"/>
      <c r="BA1250" s="9"/>
      <c r="BF1250" s="9"/>
      <c r="BG1250" s="9"/>
      <c r="BH1250" s="9"/>
      <c r="BI1250" s="9"/>
      <c r="BJ1250" s="9"/>
      <c r="BK1250" s="9"/>
      <c r="BL1250" s="9"/>
      <c r="BM1250" s="9"/>
      <c r="BN1250" s="9"/>
      <c r="BO1250" s="9"/>
      <c r="CM1250" s="23" t="s">
        <v>2052</v>
      </c>
      <c r="CN1250" s="22" t="s">
        <v>1604</v>
      </c>
    </row>
    <row r="1251" spans="1:92" x14ac:dyDescent="0.2">
      <c r="A1251" s="9"/>
      <c r="B1251" s="10"/>
      <c r="C1251" s="9"/>
      <c r="D1251" s="9"/>
      <c r="E1251" s="9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9"/>
      <c r="AE1251" s="9"/>
      <c r="AF1251" s="9"/>
      <c r="AG1251" s="9"/>
      <c r="AH1251" s="9"/>
      <c r="AI1251" s="9"/>
      <c r="AJ1251" s="9"/>
      <c r="AK1251" s="9"/>
      <c r="AL1251" s="9"/>
      <c r="AM1251" s="9"/>
      <c r="AN1251" s="9"/>
      <c r="AO1251" s="9"/>
      <c r="AP1251" s="9"/>
      <c r="AQ1251" s="9"/>
      <c r="AR1251" s="9"/>
      <c r="AS1251" s="9"/>
      <c r="AT1251" s="9"/>
      <c r="AU1251" s="9"/>
      <c r="AV1251" s="9"/>
      <c r="AW1251" s="9"/>
      <c r="AX1251" s="9"/>
      <c r="AY1251" s="9"/>
      <c r="AZ1251" s="9"/>
      <c r="BA1251" s="9"/>
      <c r="BF1251" s="9"/>
      <c r="BG1251" s="9"/>
      <c r="BH1251" s="9"/>
      <c r="BI1251" s="9"/>
      <c r="BJ1251" s="9"/>
      <c r="BK1251" s="9"/>
      <c r="BL1251" s="9"/>
      <c r="BM1251" s="9"/>
      <c r="BN1251" s="9"/>
      <c r="BO1251" s="9"/>
      <c r="CM1251" s="23" t="s">
        <v>2052</v>
      </c>
      <c r="CN1251" s="22" t="s">
        <v>1605</v>
      </c>
    </row>
    <row r="1252" spans="1:92" x14ac:dyDescent="0.2">
      <c r="A1252" s="9"/>
      <c r="B1252" s="10"/>
      <c r="C1252" s="9"/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9"/>
      <c r="AE1252" s="9"/>
      <c r="AF1252" s="9"/>
      <c r="AG1252" s="9"/>
      <c r="AH1252" s="9"/>
      <c r="AI1252" s="9"/>
      <c r="AJ1252" s="9"/>
      <c r="AK1252" s="9"/>
      <c r="AL1252" s="9"/>
      <c r="AM1252" s="9"/>
      <c r="AN1252" s="9"/>
      <c r="AO1252" s="9"/>
      <c r="AP1252" s="9"/>
      <c r="AQ1252" s="9"/>
      <c r="AR1252" s="9"/>
      <c r="AS1252" s="9"/>
      <c r="AT1252" s="9"/>
      <c r="AU1252" s="9"/>
      <c r="AV1252" s="9"/>
      <c r="AW1252" s="9"/>
      <c r="AX1252" s="9"/>
      <c r="AY1252" s="9"/>
      <c r="AZ1252" s="9"/>
      <c r="BA1252" s="9"/>
      <c r="BF1252" s="9"/>
      <c r="BG1252" s="9"/>
      <c r="BH1252" s="9"/>
      <c r="BI1252" s="9"/>
      <c r="BJ1252" s="9"/>
      <c r="BK1252" s="9"/>
      <c r="BL1252" s="9"/>
      <c r="BM1252" s="9"/>
      <c r="BN1252" s="9"/>
      <c r="BO1252" s="9"/>
      <c r="CM1252" s="23" t="s">
        <v>2052</v>
      </c>
      <c r="CN1252" s="22" t="s">
        <v>1606</v>
      </c>
    </row>
    <row r="1253" spans="1:92" x14ac:dyDescent="0.2">
      <c r="A1253" s="9"/>
      <c r="B1253" s="10"/>
      <c r="C1253" s="9"/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9"/>
      <c r="AE1253" s="9"/>
      <c r="AF1253" s="9"/>
      <c r="AG1253" s="9"/>
      <c r="AH1253" s="9"/>
      <c r="AI1253" s="9"/>
      <c r="AJ1253" s="9"/>
      <c r="AK1253" s="9"/>
      <c r="AL1253" s="9"/>
      <c r="AM1253" s="9"/>
      <c r="AN1253" s="9"/>
      <c r="AO1253" s="9"/>
      <c r="AP1253" s="9"/>
      <c r="AQ1253" s="9"/>
      <c r="AR1253" s="9"/>
      <c r="AS1253" s="9"/>
      <c r="AT1253" s="9"/>
      <c r="AU1253" s="9"/>
      <c r="AV1253" s="9"/>
      <c r="AW1253" s="9"/>
      <c r="AX1253" s="9"/>
      <c r="AY1253" s="9"/>
      <c r="AZ1253" s="9"/>
      <c r="BA1253" s="9"/>
      <c r="BF1253" s="9"/>
      <c r="BG1253" s="9"/>
      <c r="BH1253" s="9"/>
      <c r="BI1253" s="9"/>
      <c r="BJ1253" s="9"/>
      <c r="BK1253" s="9"/>
      <c r="BL1253" s="9"/>
      <c r="BM1253" s="9"/>
      <c r="BN1253" s="9"/>
      <c r="BO1253" s="9"/>
      <c r="CM1253" s="23" t="s">
        <v>2052</v>
      </c>
      <c r="CN1253" s="22" t="s">
        <v>1607</v>
      </c>
    </row>
    <row r="1254" spans="1:92" x14ac:dyDescent="0.2">
      <c r="A1254" s="9"/>
      <c r="B1254" s="10"/>
      <c r="C1254" s="9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9"/>
      <c r="AE1254" s="9"/>
      <c r="AF1254" s="9"/>
      <c r="AG1254" s="9"/>
      <c r="AH1254" s="9"/>
      <c r="AI1254" s="9"/>
      <c r="AJ1254" s="9"/>
      <c r="AK1254" s="9"/>
      <c r="AL1254" s="9"/>
      <c r="AM1254" s="9"/>
      <c r="AN1254" s="9"/>
      <c r="AO1254" s="9"/>
      <c r="AP1254" s="9"/>
      <c r="AQ1254" s="9"/>
      <c r="AR1254" s="9"/>
      <c r="AS1254" s="9"/>
      <c r="AT1254" s="9"/>
      <c r="AU1254" s="9"/>
      <c r="AV1254" s="9"/>
      <c r="AW1254" s="9"/>
      <c r="AX1254" s="9"/>
      <c r="AY1254" s="9"/>
      <c r="AZ1254" s="9"/>
      <c r="BA1254" s="9"/>
      <c r="BF1254" s="9"/>
      <c r="BG1254" s="9"/>
      <c r="BH1254" s="9"/>
      <c r="BI1254" s="9"/>
      <c r="BJ1254" s="9"/>
      <c r="BK1254" s="9"/>
      <c r="BL1254" s="9"/>
      <c r="BM1254" s="9"/>
      <c r="BN1254" s="9"/>
      <c r="BO1254" s="9"/>
      <c r="CM1254" s="23" t="s">
        <v>2052</v>
      </c>
      <c r="CN1254" s="22" t="s">
        <v>1608</v>
      </c>
    </row>
    <row r="1255" spans="1:92" x14ac:dyDescent="0.2">
      <c r="A1255" s="9"/>
      <c r="B1255" s="10"/>
      <c r="C1255" s="9"/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9"/>
      <c r="AE1255" s="9"/>
      <c r="AF1255" s="9"/>
      <c r="AG1255" s="9"/>
      <c r="AH1255" s="9"/>
      <c r="AI1255" s="9"/>
      <c r="AJ1255" s="9"/>
      <c r="AK1255" s="9"/>
      <c r="AL1255" s="9"/>
      <c r="AM1255" s="9"/>
      <c r="AN1255" s="9"/>
      <c r="AO1255" s="9"/>
      <c r="AP1255" s="9"/>
      <c r="AQ1255" s="9"/>
      <c r="AR1255" s="9"/>
      <c r="AS1255" s="9"/>
      <c r="AT1255" s="9"/>
      <c r="AU1255" s="9"/>
      <c r="AV1255" s="9"/>
      <c r="AW1255" s="9"/>
      <c r="AX1255" s="9"/>
      <c r="AY1255" s="9"/>
      <c r="AZ1255" s="9"/>
      <c r="BA1255" s="9"/>
      <c r="BF1255" s="9"/>
      <c r="BG1255" s="9"/>
      <c r="BH1255" s="9"/>
      <c r="BI1255" s="9"/>
      <c r="BJ1255" s="9"/>
      <c r="BK1255" s="9"/>
      <c r="BL1255" s="9"/>
      <c r="BM1255" s="9"/>
      <c r="BN1255" s="9"/>
      <c r="BO1255" s="9"/>
      <c r="CM1255" s="23" t="s">
        <v>2052</v>
      </c>
      <c r="CN1255" s="22" t="s">
        <v>1609</v>
      </c>
    </row>
    <row r="1256" spans="1:92" x14ac:dyDescent="0.2">
      <c r="A1256" s="9"/>
      <c r="B1256" s="10"/>
      <c r="C1256" s="9"/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9"/>
      <c r="AE1256" s="9"/>
      <c r="AF1256" s="9"/>
      <c r="AG1256" s="9"/>
      <c r="AH1256" s="9"/>
      <c r="AI1256" s="9"/>
      <c r="AJ1256" s="9"/>
      <c r="AK1256" s="9"/>
      <c r="AL1256" s="9"/>
      <c r="AM1256" s="9"/>
      <c r="AN1256" s="9"/>
      <c r="AO1256" s="9"/>
      <c r="AP1256" s="9"/>
      <c r="AQ1256" s="9"/>
      <c r="AR1256" s="9"/>
      <c r="AS1256" s="9"/>
      <c r="AT1256" s="9"/>
      <c r="AU1256" s="9"/>
      <c r="AV1256" s="9"/>
      <c r="AW1256" s="9"/>
      <c r="AX1256" s="9"/>
      <c r="AY1256" s="9"/>
      <c r="AZ1256" s="9"/>
      <c r="BA1256" s="9"/>
      <c r="BF1256" s="9"/>
      <c r="BG1256" s="9"/>
      <c r="BH1256" s="9"/>
      <c r="BI1256" s="9"/>
      <c r="BJ1256" s="9"/>
      <c r="BK1256" s="9"/>
      <c r="BL1256" s="9"/>
      <c r="BM1256" s="9"/>
      <c r="BN1256" s="9"/>
      <c r="BO1256" s="9"/>
      <c r="CM1256" s="23" t="s">
        <v>2052</v>
      </c>
      <c r="CN1256" s="22" t="s">
        <v>1610</v>
      </c>
    </row>
    <row r="1257" spans="1:92" x14ac:dyDescent="0.2">
      <c r="A1257" s="9"/>
      <c r="B1257" s="10"/>
      <c r="C1257" s="9"/>
      <c r="D1257" s="9"/>
      <c r="E1257" s="9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9"/>
      <c r="AE1257" s="9"/>
      <c r="AF1257" s="9"/>
      <c r="AG1257" s="9"/>
      <c r="AH1257" s="9"/>
      <c r="AI1257" s="9"/>
      <c r="AJ1257" s="9"/>
      <c r="AK1257" s="9"/>
      <c r="AL1257" s="9"/>
      <c r="AM1257" s="9"/>
      <c r="AN1257" s="9"/>
      <c r="AO1257" s="9"/>
      <c r="AP1257" s="9"/>
      <c r="AQ1257" s="9"/>
      <c r="AR1257" s="9"/>
      <c r="AS1257" s="9"/>
      <c r="AT1257" s="9"/>
      <c r="AU1257" s="9"/>
      <c r="AV1257" s="9"/>
      <c r="AW1257" s="9"/>
      <c r="AX1257" s="9"/>
      <c r="AY1257" s="9"/>
      <c r="AZ1257" s="9"/>
      <c r="BA1257" s="9"/>
      <c r="BF1257" s="9"/>
      <c r="BG1257" s="9"/>
      <c r="BH1257" s="9"/>
      <c r="BI1257" s="9"/>
      <c r="BJ1257" s="9"/>
      <c r="BK1257" s="9"/>
      <c r="BL1257" s="9"/>
      <c r="BM1257" s="9"/>
      <c r="BN1257" s="9"/>
      <c r="BO1257" s="9"/>
      <c r="CM1257" s="23" t="s">
        <v>2052</v>
      </c>
      <c r="CN1257" s="22" t="s">
        <v>1611</v>
      </c>
    </row>
    <row r="1258" spans="1:92" x14ac:dyDescent="0.2">
      <c r="A1258" s="9"/>
      <c r="B1258" s="10"/>
      <c r="C1258" s="9"/>
      <c r="D1258" s="9"/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9"/>
      <c r="AE1258" s="9"/>
      <c r="AF1258" s="9"/>
      <c r="AG1258" s="9"/>
      <c r="AH1258" s="9"/>
      <c r="AI1258" s="9"/>
      <c r="AJ1258" s="9"/>
      <c r="AK1258" s="9"/>
      <c r="AL1258" s="9"/>
      <c r="AM1258" s="9"/>
      <c r="AN1258" s="9"/>
      <c r="AO1258" s="9"/>
      <c r="AP1258" s="9"/>
      <c r="AQ1258" s="9"/>
      <c r="AR1258" s="9"/>
      <c r="AS1258" s="9"/>
      <c r="AT1258" s="9"/>
      <c r="AU1258" s="9"/>
      <c r="AV1258" s="9"/>
      <c r="AW1258" s="9"/>
      <c r="AX1258" s="9"/>
      <c r="AY1258" s="9"/>
      <c r="AZ1258" s="9"/>
      <c r="BA1258" s="9"/>
      <c r="BF1258" s="9"/>
      <c r="BG1258" s="9"/>
      <c r="BH1258" s="9"/>
      <c r="BI1258" s="9"/>
      <c r="BJ1258" s="9"/>
      <c r="BK1258" s="9"/>
      <c r="BL1258" s="9"/>
      <c r="BM1258" s="9"/>
      <c r="BN1258" s="9"/>
      <c r="BO1258" s="9"/>
      <c r="CM1258" s="23" t="s">
        <v>2052</v>
      </c>
      <c r="CN1258" s="22" t="s">
        <v>1612</v>
      </c>
    </row>
    <row r="1259" spans="1:92" x14ac:dyDescent="0.2">
      <c r="A1259" s="9"/>
      <c r="B1259" s="10"/>
      <c r="C1259" s="9"/>
      <c r="D1259" s="9"/>
      <c r="E1259" s="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9"/>
      <c r="AE1259" s="9"/>
      <c r="AF1259" s="9"/>
      <c r="AG1259" s="9"/>
      <c r="AH1259" s="9"/>
      <c r="AI1259" s="9"/>
      <c r="AJ1259" s="9"/>
      <c r="AK1259" s="9"/>
      <c r="AL1259" s="9"/>
      <c r="AM1259" s="9"/>
      <c r="AN1259" s="9"/>
      <c r="AO1259" s="9"/>
      <c r="AP1259" s="9"/>
      <c r="AQ1259" s="9"/>
      <c r="AR1259" s="9"/>
      <c r="AS1259" s="9"/>
      <c r="AT1259" s="9"/>
      <c r="AU1259" s="9"/>
      <c r="AV1259" s="9"/>
      <c r="AW1259" s="9"/>
      <c r="AX1259" s="9"/>
      <c r="AY1259" s="9"/>
      <c r="AZ1259" s="9"/>
      <c r="BA1259" s="9"/>
      <c r="BF1259" s="9"/>
      <c r="BG1259" s="9"/>
      <c r="BH1259" s="9"/>
      <c r="BI1259" s="9"/>
      <c r="BJ1259" s="9"/>
      <c r="BK1259" s="9"/>
      <c r="BL1259" s="9"/>
      <c r="BM1259" s="9"/>
      <c r="BN1259" s="9"/>
      <c r="BO1259" s="9"/>
      <c r="CM1259" s="23" t="s">
        <v>2052</v>
      </c>
      <c r="CN1259" s="22" t="s">
        <v>1613</v>
      </c>
    </row>
    <row r="1260" spans="1:92" x14ac:dyDescent="0.2">
      <c r="A1260" s="9"/>
      <c r="B1260" s="10"/>
      <c r="C1260" s="9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9"/>
      <c r="AE1260" s="9"/>
      <c r="AF1260" s="9"/>
      <c r="AG1260" s="9"/>
      <c r="AH1260" s="9"/>
      <c r="AI1260" s="9"/>
      <c r="AJ1260" s="9"/>
      <c r="AK1260" s="9"/>
      <c r="AL1260" s="9"/>
      <c r="AM1260" s="9"/>
      <c r="AN1260" s="9"/>
      <c r="AO1260" s="9"/>
      <c r="AP1260" s="9"/>
      <c r="AQ1260" s="9"/>
      <c r="AR1260" s="9"/>
      <c r="AS1260" s="9"/>
      <c r="AT1260" s="9"/>
      <c r="AU1260" s="9"/>
      <c r="AV1260" s="9"/>
      <c r="AW1260" s="9"/>
      <c r="AX1260" s="9"/>
      <c r="AY1260" s="9"/>
      <c r="AZ1260" s="9"/>
      <c r="BA1260" s="9"/>
      <c r="BF1260" s="9"/>
      <c r="BG1260" s="9"/>
      <c r="BH1260" s="9"/>
      <c r="BI1260" s="9"/>
      <c r="BJ1260" s="9"/>
      <c r="BK1260" s="9"/>
      <c r="BL1260" s="9"/>
      <c r="BM1260" s="9"/>
      <c r="BN1260" s="9"/>
      <c r="BO1260" s="9"/>
      <c r="CM1260" s="23" t="s">
        <v>2052</v>
      </c>
      <c r="CN1260" s="22" t="s">
        <v>1614</v>
      </c>
    </row>
    <row r="1261" spans="1:92" x14ac:dyDescent="0.2">
      <c r="A1261" s="9"/>
      <c r="B1261" s="10"/>
      <c r="C1261" s="9"/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9"/>
      <c r="AE1261" s="9"/>
      <c r="AF1261" s="9"/>
      <c r="AG1261" s="9"/>
      <c r="AH1261" s="9"/>
      <c r="AI1261" s="9"/>
      <c r="AJ1261" s="9"/>
      <c r="AK1261" s="9"/>
      <c r="AL1261" s="9"/>
      <c r="AM1261" s="9"/>
      <c r="AN1261" s="9"/>
      <c r="AO1261" s="9"/>
      <c r="AP1261" s="9"/>
      <c r="AQ1261" s="9"/>
      <c r="AR1261" s="9"/>
      <c r="AS1261" s="9"/>
      <c r="AT1261" s="9"/>
      <c r="AU1261" s="9"/>
      <c r="AV1261" s="9"/>
      <c r="AW1261" s="9"/>
      <c r="AX1261" s="9"/>
      <c r="AY1261" s="9"/>
      <c r="AZ1261" s="9"/>
      <c r="BA1261" s="9"/>
      <c r="BF1261" s="9"/>
      <c r="BG1261" s="9"/>
      <c r="BH1261" s="9"/>
      <c r="BI1261" s="9"/>
      <c r="BJ1261" s="9"/>
      <c r="BK1261" s="9"/>
      <c r="BL1261" s="9"/>
      <c r="BM1261" s="9"/>
      <c r="BN1261" s="9"/>
      <c r="BO1261" s="9"/>
      <c r="CM1261" s="23" t="s">
        <v>2052</v>
      </c>
      <c r="CN1261" s="22" t="s">
        <v>1615</v>
      </c>
    </row>
    <row r="1262" spans="1:92" x14ac:dyDescent="0.2">
      <c r="A1262" s="9"/>
      <c r="B1262" s="10"/>
      <c r="C1262" s="9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9"/>
      <c r="AE1262" s="9"/>
      <c r="AF1262" s="9"/>
      <c r="AG1262" s="9"/>
      <c r="AH1262" s="9"/>
      <c r="AI1262" s="9"/>
      <c r="AJ1262" s="9"/>
      <c r="AK1262" s="9"/>
      <c r="AL1262" s="9"/>
      <c r="AM1262" s="9"/>
      <c r="AN1262" s="9"/>
      <c r="AO1262" s="9"/>
      <c r="AP1262" s="9"/>
      <c r="AQ1262" s="9"/>
      <c r="AR1262" s="9"/>
      <c r="AS1262" s="9"/>
      <c r="AT1262" s="9"/>
      <c r="AU1262" s="9"/>
      <c r="AV1262" s="9"/>
      <c r="AW1262" s="9"/>
      <c r="AX1262" s="9"/>
      <c r="AY1262" s="9"/>
      <c r="AZ1262" s="9"/>
      <c r="BA1262" s="9"/>
      <c r="BF1262" s="9"/>
      <c r="BG1262" s="9"/>
      <c r="BH1262" s="9"/>
      <c r="BI1262" s="9"/>
      <c r="BJ1262" s="9"/>
      <c r="BK1262" s="9"/>
      <c r="BL1262" s="9"/>
      <c r="BM1262" s="9"/>
      <c r="BN1262" s="9"/>
      <c r="BO1262" s="9"/>
      <c r="CM1262" s="23" t="s">
        <v>2052</v>
      </c>
      <c r="CN1262" s="22" t="s">
        <v>1616</v>
      </c>
    </row>
    <row r="1263" spans="1:92" x14ac:dyDescent="0.2">
      <c r="A1263" s="9"/>
      <c r="B1263" s="10"/>
      <c r="C1263" s="9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9"/>
      <c r="AE1263" s="9"/>
      <c r="AF1263" s="9"/>
      <c r="AG1263" s="9"/>
      <c r="AH1263" s="9"/>
      <c r="AI1263" s="9"/>
      <c r="AJ1263" s="9"/>
      <c r="AK1263" s="9"/>
      <c r="AL1263" s="9"/>
      <c r="AM1263" s="9"/>
      <c r="AN1263" s="9"/>
      <c r="AO1263" s="9"/>
      <c r="AP1263" s="9"/>
      <c r="AQ1263" s="9"/>
      <c r="AR1263" s="9"/>
      <c r="AS1263" s="9"/>
      <c r="AT1263" s="9"/>
      <c r="AU1263" s="9"/>
      <c r="AV1263" s="9"/>
      <c r="AW1263" s="9"/>
      <c r="AX1263" s="9"/>
      <c r="AY1263" s="9"/>
      <c r="AZ1263" s="9"/>
      <c r="BA1263" s="9"/>
      <c r="BF1263" s="9"/>
      <c r="BG1263" s="9"/>
      <c r="BH1263" s="9"/>
      <c r="BI1263" s="9"/>
      <c r="BJ1263" s="9"/>
      <c r="BK1263" s="9"/>
      <c r="BL1263" s="9"/>
      <c r="BM1263" s="9"/>
      <c r="BN1263" s="9"/>
      <c r="BO1263" s="9"/>
      <c r="CM1263" s="23" t="s">
        <v>2052</v>
      </c>
      <c r="CN1263" s="22" t="s">
        <v>1617</v>
      </c>
    </row>
    <row r="1264" spans="1:92" x14ac:dyDescent="0.2">
      <c r="A1264" s="9"/>
      <c r="B1264" s="10"/>
      <c r="C1264" s="9"/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9"/>
      <c r="AE1264" s="9"/>
      <c r="AF1264" s="9"/>
      <c r="AG1264" s="9"/>
      <c r="AH1264" s="9"/>
      <c r="AI1264" s="9"/>
      <c r="AJ1264" s="9"/>
      <c r="AK1264" s="9"/>
      <c r="AL1264" s="9"/>
      <c r="AM1264" s="9"/>
      <c r="AN1264" s="9"/>
      <c r="AO1264" s="9"/>
      <c r="AP1264" s="9"/>
      <c r="AQ1264" s="9"/>
      <c r="AR1264" s="9"/>
      <c r="AS1264" s="9"/>
      <c r="AT1264" s="9"/>
      <c r="AU1264" s="9"/>
      <c r="AV1264" s="9"/>
      <c r="AW1264" s="9"/>
      <c r="AX1264" s="9"/>
      <c r="AY1264" s="9"/>
      <c r="AZ1264" s="9"/>
      <c r="BA1264" s="9"/>
      <c r="BF1264" s="9"/>
      <c r="BG1264" s="9"/>
      <c r="BH1264" s="9"/>
      <c r="BI1264" s="9"/>
      <c r="BJ1264" s="9"/>
      <c r="BK1264" s="9"/>
      <c r="BL1264" s="9"/>
      <c r="BM1264" s="9"/>
      <c r="BN1264" s="9"/>
      <c r="BO1264" s="9"/>
      <c r="CM1264" s="23" t="s">
        <v>2052</v>
      </c>
      <c r="CN1264" s="22" t="s">
        <v>1618</v>
      </c>
    </row>
    <row r="1265" spans="1:92" x14ac:dyDescent="0.2">
      <c r="A1265" s="9"/>
      <c r="B1265" s="10"/>
      <c r="C1265" s="9"/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9"/>
      <c r="AE1265" s="9"/>
      <c r="AF1265" s="9"/>
      <c r="AG1265" s="9"/>
      <c r="AH1265" s="9"/>
      <c r="AI1265" s="9"/>
      <c r="AJ1265" s="9"/>
      <c r="AK1265" s="9"/>
      <c r="AL1265" s="9"/>
      <c r="AM1265" s="9"/>
      <c r="AN1265" s="9"/>
      <c r="AO1265" s="9"/>
      <c r="AP1265" s="9"/>
      <c r="AQ1265" s="9"/>
      <c r="AR1265" s="9"/>
      <c r="AS1265" s="9"/>
      <c r="AT1265" s="9"/>
      <c r="AU1265" s="9"/>
      <c r="AV1265" s="9"/>
      <c r="AW1265" s="9"/>
      <c r="AX1265" s="9"/>
      <c r="AY1265" s="9"/>
      <c r="AZ1265" s="9"/>
      <c r="BA1265" s="9"/>
      <c r="BF1265" s="9"/>
      <c r="BG1265" s="9"/>
      <c r="BH1265" s="9"/>
      <c r="BI1265" s="9"/>
      <c r="BJ1265" s="9"/>
      <c r="BK1265" s="9"/>
      <c r="BL1265" s="9"/>
      <c r="BM1265" s="9"/>
      <c r="BN1265" s="9"/>
      <c r="BO1265" s="9"/>
      <c r="CM1265" s="23" t="s">
        <v>2052</v>
      </c>
      <c r="CN1265" s="22" t="s">
        <v>1619</v>
      </c>
    </row>
    <row r="1266" spans="1:92" x14ac:dyDescent="0.2">
      <c r="A1266" s="9"/>
      <c r="B1266" s="10"/>
      <c r="C1266" s="9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9"/>
      <c r="AE1266" s="9"/>
      <c r="AF1266" s="9"/>
      <c r="AG1266" s="9"/>
      <c r="AH1266" s="9"/>
      <c r="AI1266" s="9"/>
      <c r="AJ1266" s="9"/>
      <c r="AK1266" s="9"/>
      <c r="AL1266" s="9"/>
      <c r="AM1266" s="9"/>
      <c r="AN1266" s="9"/>
      <c r="AO1266" s="9"/>
      <c r="AP1266" s="9"/>
      <c r="AQ1266" s="9"/>
      <c r="AR1266" s="9"/>
      <c r="AS1266" s="9"/>
      <c r="AT1266" s="9"/>
      <c r="AU1266" s="9"/>
      <c r="AV1266" s="9"/>
      <c r="AW1266" s="9"/>
      <c r="AX1266" s="9"/>
      <c r="AY1266" s="9"/>
      <c r="AZ1266" s="9"/>
      <c r="BA1266" s="9"/>
      <c r="BF1266" s="9"/>
      <c r="BG1266" s="9"/>
      <c r="BH1266" s="9"/>
      <c r="BI1266" s="9"/>
      <c r="BJ1266" s="9"/>
      <c r="BK1266" s="9"/>
      <c r="BL1266" s="9"/>
      <c r="BM1266" s="9"/>
      <c r="BN1266" s="9"/>
      <c r="BO1266" s="9"/>
      <c r="CM1266" s="23" t="s">
        <v>2052</v>
      </c>
      <c r="CN1266" s="22" t="s">
        <v>1620</v>
      </c>
    </row>
    <row r="1267" spans="1:92" x14ac:dyDescent="0.2">
      <c r="A1267" s="9"/>
      <c r="B1267" s="10"/>
      <c r="C1267" s="9"/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9"/>
      <c r="AE1267" s="9"/>
      <c r="AF1267" s="9"/>
      <c r="AG1267" s="9"/>
      <c r="AH1267" s="9"/>
      <c r="AI1267" s="9"/>
      <c r="AJ1267" s="9"/>
      <c r="AK1267" s="9"/>
      <c r="AL1267" s="9"/>
      <c r="AM1267" s="9"/>
      <c r="AN1267" s="9"/>
      <c r="AO1267" s="9"/>
      <c r="AP1267" s="9"/>
      <c r="AQ1267" s="9"/>
      <c r="AR1267" s="9"/>
      <c r="AS1267" s="9"/>
      <c r="AT1267" s="9"/>
      <c r="AU1267" s="9"/>
      <c r="AV1267" s="9"/>
      <c r="AW1267" s="9"/>
      <c r="AX1267" s="9"/>
      <c r="AY1267" s="9"/>
      <c r="AZ1267" s="9"/>
      <c r="BA1267" s="9"/>
      <c r="BF1267" s="9"/>
      <c r="BG1267" s="9"/>
      <c r="BH1267" s="9"/>
      <c r="BI1267" s="9"/>
      <c r="BJ1267" s="9"/>
      <c r="BK1267" s="9"/>
      <c r="BL1267" s="9"/>
      <c r="BM1267" s="9"/>
      <c r="BN1267" s="9"/>
      <c r="BO1267" s="9"/>
      <c r="CM1267" s="23" t="s">
        <v>2052</v>
      </c>
      <c r="CN1267" s="22" t="s">
        <v>1621</v>
      </c>
    </row>
    <row r="1268" spans="1:92" x14ac:dyDescent="0.2">
      <c r="A1268" s="9"/>
      <c r="B1268" s="10"/>
      <c r="C1268" s="9"/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  <c r="AE1268" s="9"/>
      <c r="AF1268" s="9"/>
      <c r="AG1268" s="9"/>
      <c r="AH1268" s="9"/>
      <c r="AI1268" s="9"/>
      <c r="AJ1268" s="9"/>
      <c r="AK1268" s="9"/>
      <c r="AL1268" s="9"/>
      <c r="AM1268" s="9"/>
      <c r="AN1268" s="9"/>
      <c r="AO1268" s="9"/>
      <c r="AP1268" s="9"/>
      <c r="AQ1268" s="9"/>
      <c r="AR1268" s="9"/>
      <c r="AS1268" s="9"/>
      <c r="AT1268" s="9"/>
      <c r="AU1268" s="9"/>
      <c r="AV1268" s="9"/>
      <c r="AW1268" s="9"/>
      <c r="AX1268" s="9"/>
      <c r="AY1268" s="9"/>
      <c r="AZ1268" s="9"/>
      <c r="BA1268" s="9"/>
      <c r="BF1268" s="9"/>
      <c r="BG1268" s="9"/>
      <c r="BH1268" s="9"/>
      <c r="BI1268" s="9"/>
      <c r="BJ1268" s="9"/>
      <c r="BK1268" s="9"/>
      <c r="BL1268" s="9"/>
      <c r="BM1268" s="9"/>
      <c r="BN1268" s="9"/>
      <c r="BO1268" s="9"/>
      <c r="CM1268" s="23" t="s">
        <v>2052</v>
      </c>
      <c r="CN1268" s="22" t="s">
        <v>1622</v>
      </c>
    </row>
    <row r="1269" spans="1:92" x14ac:dyDescent="0.2">
      <c r="A1269" s="9"/>
      <c r="B1269" s="10"/>
      <c r="C1269" s="9"/>
      <c r="D1269" s="9"/>
      <c r="E1269" s="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  <c r="AE1269" s="9"/>
      <c r="AF1269" s="9"/>
      <c r="AG1269" s="9"/>
      <c r="AH1269" s="9"/>
      <c r="AI1269" s="9"/>
      <c r="AJ1269" s="9"/>
      <c r="AK1269" s="9"/>
      <c r="AL1269" s="9"/>
      <c r="AM1269" s="9"/>
      <c r="AN1269" s="9"/>
      <c r="AO1269" s="9"/>
      <c r="AP1269" s="9"/>
      <c r="AQ1269" s="9"/>
      <c r="AR1269" s="9"/>
      <c r="AS1269" s="9"/>
      <c r="AT1269" s="9"/>
      <c r="AU1269" s="9"/>
      <c r="AV1269" s="9"/>
      <c r="AW1269" s="9"/>
      <c r="AX1269" s="9"/>
      <c r="AY1269" s="9"/>
      <c r="AZ1269" s="9"/>
      <c r="BA1269" s="9"/>
      <c r="BF1269" s="9"/>
      <c r="BG1269" s="9"/>
      <c r="BH1269" s="9"/>
      <c r="BI1269" s="9"/>
      <c r="BJ1269" s="9"/>
      <c r="BK1269" s="9"/>
      <c r="BL1269" s="9"/>
      <c r="BM1269" s="9"/>
      <c r="BN1269" s="9"/>
      <c r="BO1269" s="9"/>
      <c r="CM1269" s="23" t="s">
        <v>2052</v>
      </c>
      <c r="CN1269" s="22" t="s">
        <v>1623</v>
      </c>
    </row>
    <row r="1270" spans="1:92" x14ac:dyDescent="0.2">
      <c r="A1270" s="9"/>
      <c r="B1270" s="10"/>
      <c r="C1270" s="9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9"/>
      <c r="AE1270" s="9"/>
      <c r="AF1270" s="9"/>
      <c r="AG1270" s="9"/>
      <c r="AH1270" s="9"/>
      <c r="AI1270" s="9"/>
      <c r="AJ1270" s="9"/>
      <c r="AK1270" s="9"/>
      <c r="AL1270" s="9"/>
      <c r="AM1270" s="9"/>
      <c r="AN1270" s="9"/>
      <c r="AO1270" s="9"/>
      <c r="AP1270" s="9"/>
      <c r="AQ1270" s="9"/>
      <c r="AR1270" s="9"/>
      <c r="AS1270" s="9"/>
      <c r="AT1270" s="9"/>
      <c r="AU1270" s="9"/>
      <c r="AV1270" s="9"/>
      <c r="AW1270" s="9"/>
      <c r="AX1270" s="9"/>
      <c r="AY1270" s="9"/>
      <c r="AZ1270" s="9"/>
      <c r="BA1270" s="9"/>
      <c r="BF1270" s="9"/>
      <c r="BG1270" s="9"/>
      <c r="BH1270" s="9"/>
      <c r="BI1270" s="9"/>
      <c r="BJ1270" s="9"/>
      <c r="BK1270" s="9"/>
      <c r="BL1270" s="9"/>
      <c r="BM1270" s="9"/>
      <c r="BN1270" s="9"/>
      <c r="BO1270" s="9"/>
      <c r="CM1270" s="23" t="s">
        <v>2052</v>
      </c>
      <c r="CN1270" s="22" t="s">
        <v>1624</v>
      </c>
    </row>
    <row r="1271" spans="1:92" x14ac:dyDescent="0.2">
      <c r="A1271" s="9"/>
      <c r="B1271" s="10"/>
      <c r="C1271" s="9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9"/>
      <c r="AE1271" s="9"/>
      <c r="AF1271" s="9"/>
      <c r="AG1271" s="9"/>
      <c r="AH1271" s="9"/>
      <c r="AI1271" s="9"/>
      <c r="AJ1271" s="9"/>
      <c r="AK1271" s="9"/>
      <c r="AL1271" s="9"/>
      <c r="AM1271" s="9"/>
      <c r="AN1271" s="9"/>
      <c r="AO1271" s="9"/>
      <c r="AP1271" s="9"/>
      <c r="AQ1271" s="9"/>
      <c r="AR1271" s="9"/>
      <c r="AS1271" s="9"/>
      <c r="AT1271" s="9"/>
      <c r="AU1271" s="9"/>
      <c r="AV1271" s="9"/>
      <c r="AW1271" s="9"/>
      <c r="AX1271" s="9"/>
      <c r="AY1271" s="9"/>
      <c r="AZ1271" s="9"/>
      <c r="BA1271" s="9"/>
      <c r="BF1271" s="9"/>
      <c r="BG1271" s="9"/>
      <c r="BH1271" s="9"/>
      <c r="BI1271" s="9"/>
      <c r="BJ1271" s="9"/>
      <c r="BK1271" s="9"/>
      <c r="BL1271" s="9"/>
      <c r="BM1271" s="9"/>
      <c r="BN1271" s="9"/>
      <c r="BO1271" s="9"/>
      <c r="CM1271" s="23" t="s">
        <v>2052</v>
      </c>
      <c r="CN1271" s="22" t="s">
        <v>1625</v>
      </c>
    </row>
    <row r="1272" spans="1:92" x14ac:dyDescent="0.2">
      <c r="A1272" s="9"/>
      <c r="B1272" s="10"/>
      <c r="C1272" s="9"/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9"/>
      <c r="AE1272" s="9"/>
      <c r="AF1272" s="9"/>
      <c r="AG1272" s="9"/>
      <c r="AH1272" s="9"/>
      <c r="AI1272" s="9"/>
      <c r="AJ1272" s="9"/>
      <c r="AK1272" s="9"/>
      <c r="AL1272" s="9"/>
      <c r="AM1272" s="9"/>
      <c r="AN1272" s="9"/>
      <c r="AO1272" s="9"/>
      <c r="AP1272" s="9"/>
      <c r="AQ1272" s="9"/>
      <c r="AR1272" s="9"/>
      <c r="AS1272" s="9"/>
      <c r="AT1272" s="9"/>
      <c r="AU1272" s="9"/>
      <c r="AV1272" s="9"/>
      <c r="AW1272" s="9"/>
      <c r="AX1272" s="9"/>
      <c r="AY1272" s="9"/>
      <c r="AZ1272" s="9"/>
      <c r="BA1272" s="9"/>
      <c r="BF1272" s="9"/>
      <c r="BG1272" s="9"/>
      <c r="BH1272" s="9"/>
      <c r="BI1272" s="9"/>
      <c r="BJ1272" s="9"/>
      <c r="BK1272" s="9"/>
      <c r="BL1272" s="9"/>
      <c r="BM1272" s="9"/>
      <c r="BN1272" s="9"/>
      <c r="BO1272" s="9"/>
      <c r="CM1272" s="23" t="s">
        <v>2052</v>
      </c>
      <c r="CN1272" s="22" t="s">
        <v>1626</v>
      </c>
    </row>
    <row r="1273" spans="1:92" x14ac:dyDescent="0.2">
      <c r="A1273" s="9"/>
      <c r="B1273" s="10"/>
      <c r="C1273" s="9"/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9"/>
      <c r="AE1273" s="9"/>
      <c r="AF1273" s="9"/>
      <c r="AG1273" s="9"/>
      <c r="AH1273" s="9"/>
      <c r="AI1273" s="9"/>
      <c r="AJ1273" s="9"/>
      <c r="AK1273" s="9"/>
      <c r="AL1273" s="9"/>
      <c r="AM1273" s="9"/>
      <c r="AN1273" s="9"/>
      <c r="AO1273" s="9"/>
      <c r="AP1273" s="9"/>
      <c r="AQ1273" s="9"/>
      <c r="AR1273" s="9"/>
      <c r="AS1273" s="9"/>
      <c r="AT1273" s="9"/>
      <c r="AU1273" s="9"/>
      <c r="AV1273" s="9"/>
      <c r="AW1273" s="9"/>
      <c r="AX1273" s="9"/>
      <c r="AY1273" s="9"/>
      <c r="AZ1273" s="9"/>
      <c r="BA1273" s="9"/>
      <c r="BF1273" s="9"/>
      <c r="BG1273" s="9"/>
      <c r="BH1273" s="9"/>
      <c r="BI1273" s="9"/>
      <c r="BJ1273" s="9"/>
      <c r="BK1273" s="9"/>
      <c r="BL1273" s="9"/>
      <c r="BM1273" s="9"/>
      <c r="BN1273" s="9"/>
      <c r="BO1273" s="9"/>
      <c r="CM1273" s="23" t="s">
        <v>2052</v>
      </c>
      <c r="CN1273" s="22" t="s">
        <v>1627</v>
      </c>
    </row>
    <row r="1274" spans="1:92" x14ac:dyDescent="0.2">
      <c r="A1274" s="9"/>
      <c r="B1274" s="10"/>
      <c r="C1274" s="9"/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9"/>
      <c r="AE1274" s="9"/>
      <c r="AF1274" s="9"/>
      <c r="AG1274" s="9"/>
      <c r="AH1274" s="9"/>
      <c r="AI1274" s="9"/>
      <c r="AJ1274" s="9"/>
      <c r="AK1274" s="9"/>
      <c r="AL1274" s="9"/>
      <c r="AM1274" s="9"/>
      <c r="AN1274" s="9"/>
      <c r="AO1274" s="9"/>
      <c r="AP1274" s="9"/>
      <c r="AQ1274" s="9"/>
      <c r="AR1274" s="9"/>
      <c r="AS1274" s="9"/>
      <c r="AT1274" s="9"/>
      <c r="AU1274" s="9"/>
      <c r="AV1274" s="9"/>
      <c r="AW1274" s="9"/>
      <c r="AX1274" s="9"/>
      <c r="AY1274" s="9"/>
      <c r="AZ1274" s="9"/>
      <c r="BA1274" s="9"/>
      <c r="BF1274" s="9"/>
      <c r="BG1274" s="9"/>
      <c r="BH1274" s="9"/>
      <c r="BI1274" s="9"/>
      <c r="BJ1274" s="9"/>
      <c r="BK1274" s="9"/>
      <c r="BL1274" s="9"/>
      <c r="BM1274" s="9"/>
      <c r="BN1274" s="9"/>
      <c r="BO1274" s="9"/>
      <c r="CM1274" s="23" t="s">
        <v>2052</v>
      </c>
      <c r="CN1274" s="22" t="s">
        <v>1628</v>
      </c>
    </row>
    <row r="1275" spans="1:92" x14ac:dyDescent="0.2">
      <c r="A1275" s="9"/>
      <c r="B1275" s="10"/>
      <c r="C1275" s="9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9"/>
      <c r="AE1275" s="9"/>
      <c r="AF1275" s="9"/>
      <c r="AG1275" s="9"/>
      <c r="AH1275" s="9"/>
      <c r="AI1275" s="9"/>
      <c r="AJ1275" s="9"/>
      <c r="AK1275" s="9"/>
      <c r="AL1275" s="9"/>
      <c r="AM1275" s="9"/>
      <c r="AN1275" s="9"/>
      <c r="AO1275" s="9"/>
      <c r="AP1275" s="9"/>
      <c r="AQ1275" s="9"/>
      <c r="AR1275" s="9"/>
      <c r="AS1275" s="9"/>
      <c r="AT1275" s="9"/>
      <c r="AU1275" s="9"/>
      <c r="AV1275" s="9"/>
      <c r="AW1275" s="9"/>
      <c r="AX1275" s="9"/>
      <c r="AY1275" s="9"/>
      <c r="AZ1275" s="9"/>
      <c r="BA1275" s="9"/>
      <c r="BF1275" s="9"/>
      <c r="BG1275" s="9"/>
      <c r="BH1275" s="9"/>
      <c r="BI1275" s="9"/>
      <c r="BJ1275" s="9"/>
      <c r="BK1275" s="9"/>
      <c r="BL1275" s="9"/>
      <c r="BM1275" s="9"/>
      <c r="BN1275" s="9"/>
      <c r="BO1275" s="9"/>
      <c r="CM1275" s="23" t="s">
        <v>2052</v>
      </c>
      <c r="CN1275" s="22" t="s">
        <v>1629</v>
      </c>
    </row>
    <row r="1276" spans="1:92" x14ac:dyDescent="0.2">
      <c r="A1276" s="9"/>
      <c r="B1276" s="10"/>
      <c r="C1276" s="9"/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9"/>
      <c r="AE1276" s="9"/>
      <c r="AF1276" s="9"/>
      <c r="AG1276" s="9"/>
      <c r="AH1276" s="9"/>
      <c r="AI1276" s="9"/>
      <c r="AJ1276" s="9"/>
      <c r="AK1276" s="9"/>
      <c r="AL1276" s="9"/>
      <c r="AM1276" s="9"/>
      <c r="AN1276" s="9"/>
      <c r="AO1276" s="9"/>
      <c r="AP1276" s="9"/>
      <c r="AQ1276" s="9"/>
      <c r="AR1276" s="9"/>
      <c r="AS1276" s="9"/>
      <c r="AT1276" s="9"/>
      <c r="AU1276" s="9"/>
      <c r="AV1276" s="9"/>
      <c r="AW1276" s="9"/>
      <c r="AX1276" s="9"/>
      <c r="AY1276" s="9"/>
      <c r="AZ1276" s="9"/>
      <c r="BA1276" s="9"/>
      <c r="BF1276" s="9"/>
      <c r="BG1276" s="9"/>
      <c r="BH1276" s="9"/>
      <c r="BI1276" s="9"/>
      <c r="BJ1276" s="9"/>
      <c r="BK1276" s="9"/>
      <c r="BL1276" s="9"/>
      <c r="BM1276" s="9"/>
      <c r="BN1276" s="9"/>
      <c r="BO1276" s="9"/>
      <c r="CM1276" s="23" t="s">
        <v>2052</v>
      </c>
      <c r="CN1276" s="22" t="s">
        <v>1630</v>
      </c>
    </row>
    <row r="1277" spans="1:92" x14ac:dyDescent="0.2">
      <c r="A1277" s="9"/>
      <c r="B1277" s="10"/>
      <c r="C1277" s="9"/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9"/>
      <c r="AE1277" s="9"/>
      <c r="AF1277" s="9"/>
      <c r="AG1277" s="9"/>
      <c r="AH1277" s="9"/>
      <c r="AI1277" s="9"/>
      <c r="AJ1277" s="9"/>
      <c r="AK1277" s="9"/>
      <c r="AL1277" s="9"/>
      <c r="AM1277" s="9"/>
      <c r="AN1277" s="9"/>
      <c r="AO1277" s="9"/>
      <c r="AP1277" s="9"/>
      <c r="AQ1277" s="9"/>
      <c r="AR1277" s="9"/>
      <c r="AS1277" s="9"/>
      <c r="AT1277" s="9"/>
      <c r="AU1277" s="9"/>
      <c r="AV1277" s="9"/>
      <c r="AW1277" s="9"/>
      <c r="AX1277" s="9"/>
      <c r="AY1277" s="9"/>
      <c r="AZ1277" s="9"/>
      <c r="BA1277" s="9"/>
      <c r="BF1277" s="9"/>
      <c r="BG1277" s="9"/>
      <c r="BH1277" s="9"/>
      <c r="BI1277" s="9"/>
      <c r="BJ1277" s="9"/>
      <c r="BK1277" s="9"/>
      <c r="BL1277" s="9"/>
      <c r="BM1277" s="9"/>
      <c r="BN1277" s="9"/>
      <c r="BO1277" s="9"/>
      <c r="CM1277" s="23" t="s">
        <v>2052</v>
      </c>
      <c r="CN1277" s="22" t="s">
        <v>1631</v>
      </c>
    </row>
    <row r="1278" spans="1:92" x14ac:dyDescent="0.2">
      <c r="A1278" s="9"/>
      <c r="B1278" s="10"/>
      <c r="C1278" s="9"/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9"/>
      <c r="AE1278" s="9"/>
      <c r="AF1278" s="9"/>
      <c r="AG1278" s="9"/>
      <c r="AH1278" s="9"/>
      <c r="AI1278" s="9"/>
      <c r="AJ1278" s="9"/>
      <c r="AK1278" s="9"/>
      <c r="AL1278" s="9"/>
      <c r="AM1278" s="9"/>
      <c r="AN1278" s="9"/>
      <c r="AO1278" s="9"/>
      <c r="AP1278" s="9"/>
      <c r="AQ1278" s="9"/>
      <c r="AR1278" s="9"/>
      <c r="AS1278" s="9"/>
      <c r="AT1278" s="9"/>
      <c r="AU1278" s="9"/>
      <c r="AV1278" s="9"/>
      <c r="AW1278" s="9"/>
      <c r="AX1278" s="9"/>
      <c r="AY1278" s="9"/>
      <c r="AZ1278" s="9"/>
      <c r="BA1278" s="9"/>
      <c r="BF1278" s="9"/>
      <c r="BG1278" s="9"/>
      <c r="BH1278" s="9"/>
      <c r="BI1278" s="9"/>
      <c r="BJ1278" s="9"/>
      <c r="BK1278" s="9"/>
      <c r="BL1278" s="9"/>
      <c r="BM1278" s="9"/>
      <c r="BN1278" s="9"/>
      <c r="BO1278" s="9"/>
      <c r="CM1278" s="23" t="s">
        <v>2052</v>
      </c>
      <c r="CN1278" s="22" t="s">
        <v>1632</v>
      </c>
    </row>
    <row r="1279" spans="1:92" x14ac:dyDescent="0.2">
      <c r="A1279" s="9"/>
      <c r="B1279" s="10"/>
      <c r="C1279" s="9"/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9"/>
      <c r="AE1279" s="9"/>
      <c r="AF1279" s="9"/>
      <c r="AG1279" s="9"/>
      <c r="AH1279" s="9"/>
      <c r="AI1279" s="9"/>
      <c r="AJ1279" s="9"/>
      <c r="AK1279" s="9"/>
      <c r="AL1279" s="9"/>
      <c r="AM1279" s="9"/>
      <c r="AN1279" s="9"/>
      <c r="AO1279" s="9"/>
      <c r="AP1279" s="9"/>
      <c r="AQ1279" s="9"/>
      <c r="AR1279" s="9"/>
      <c r="AS1279" s="9"/>
      <c r="AT1279" s="9"/>
      <c r="AU1279" s="9"/>
      <c r="AV1279" s="9"/>
      <c r="AW1279" s="9"/>
      <c r="AX1279" s="9"/>
      <c r="AY1279" s="9"/>
      <c r="AZ1279" s="9"/>
      <c r="BA1279" s="9"/>
      <c r="BF1279" s="9"/>
      <c r="BG1279" s="9"/>
      <c r="BH1279" s="9"/>
      <c r="BI1279" s="9"/>
      <c r="BJ1279" s="9"/>
      <c r="BK1279" s="9"/>
      <c r="BL1279" s="9"/>
      <c r="BM1279" s="9"/>
      <c r="BN1279" s="9"/>
      <c r="BO1279" s="9"/>
      <c r="CM1279" s="23" t="s">
        <v>2052</v>
      </c>
      <c r="CN1279" s="22" t="s">
        <v>1633</v>
      </c>
    </row>
    <row r="1280" spans="1:92" x14ac:dyDescent="0.2">
      <c r="A1280" s="9"/>
      <c r="B1280" s="10"/>
      <c r="C1280" s="9"/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9"/>
      <c r="AE1280" s="9"/>
      <c r="AF1280" s="9"/>
      <c r="AG1280" s="9"/>
      <c r="AH1280" s="9"/>
      <c r="AI1280" s="9"/>
      <c r="AJ1280" s="9"/>
      <c r="AK1280" s="9"/>
      <c r="AL1280" s="9"/>
      <c r="AM1280" s="9"/>
      <c r="AN1280" s="9"/>
      <c r="AO1280" s="9"/>
      <c r="AP1280" s="9"/>
      <c r="AQ1280" s="9"/>
      <c r="AR1280" s="9"/>
      <c r="AS1280" s="9"/>
      <c r="AT1280" s="9"/>
      <c r="AU1280" s="9"/>
      <c r="AV1280" s="9"/>
      <c r="AW1280" s="9"/>
      <c r="AX1280" s="9"/>
      <c r="AY1280" s="9"/>
      <c r="AZ1280" s="9"/>
      <c r="BA1280" s="9"/>
      <c r="BF1280" s="9"/>
      <c r="BG1280" s="9"/>
      <c r="BH1280" s="9"/>
      <c r="BI1280" s="9"/>
      <c r="BJ1280" s="9"/>
      <c r="BK1280" s="9"/>
      <c r="BL1280" s="9"/>
      <c r="BM1280" s="9"/>
      <c r="BN1280" s="9"/>
      <c r="BO1280" s="9"/>
      <c r="CM1280" s="23" t="s">
        <v>2052</v>
      </c>
      <c r="CN1280" s="22" t="s">
        <v>1634</v>
      </c>
    </row>
    <row r="1281" spans="1:92" x14ac:dyDescent="0.2">
      <c r="A1281" s="9"/>
      <c r="B1281" s="10"/>
      <c r="C1281" s="9"/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9"/>
      <c r="AE1281" s="9"/>
      <c r="AF1281" s="9"/>
      <c r="AG1281" s="9"/>
      <c r="AH1281" s="9"/>
      <c r="AI1281" s="9"/>
      <c r="AJ1281" s="9"/>
      <c r="AK1281" s="9"/>
      <c r="AL1281" s="9"/>
      <c r="AM1281" s="9"/>
      <c r="AN1281" s="9"/>
      <c r="AO1281" s="9"/>
      <c r="AP1281" s="9"/>
      <c r="AQ1281" s="9"/>
      <c r="AR1281" s="9"/>
      <c r="AS1281" s="9"/>
      <c r="AT1281" s="9"/>
      <c r="AU1281" s="9"/>
      <c r="AV1281" s="9"/>
      <c r="AW1281" s="9"/>
      <c r="AX1281" s="9"/>
      <c r="AY1281" s="9"/>
      <c r="AZ1281" s="9"/>
      <c r="BA1281" s="9"/>
      <c r="BF1281" s="9"/>
      <c r="BG1281" s="9"/>
      <c r="BH1281" s="9"/>
      <c r="BI1281" s="9"/>
      <c r="BJ1281" s="9"/>
      <c r="BK1281" s="9"/>
      <c r="BL1281" s="9"/>
      <c r="BM1281" s="9"/>
      <c r="BN1281" s="9"/>
      <c r="BO1281" s="9"/>
      <c r="CM1281" s="23" t="s">
        <v>2052</v>
      </c>
      <c r="CN1281" s="22" t="s">
        <v>1635</v>
      </c>
    </row>
    <row r="1282" spans="1:92" x14ac:dyDescent="0.2">
      <c r="A1282" s="9"/>
      <c r="B1282" s="10"/>
      <c r="C1282" s="9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9"/>
      <c r="AE1282" s="9"/>
      <c r="AF1282" s="9"/>
      <c r="AG1282" s="9"/>
      <c r="AH1282" s="9"/>
      <c r="AI1282" s="9"/>
      <c r="AJ1282" s="9"/>
      <c r="AK1282" s="9"/>
      <c r="AL1282" s="9"/>
      <c r="AM1282" s="9"/>
      <c r="AN1282" s="9"/>
      <c r="AO1282" s="9"/>
      <c r="AP1282" s="9"/>
      <c r="AQ1282" s="9"/>
      <c r="AR1282" s="9"/>
      <c r="AS1282" s="9"/>
      <c r="AT1282" s="9"/>
      <c r="AU1282" s="9"/>
      <c r="AV1282" s="9"/>
      <c r="AW1282" s="9"/>
      <c r="AX1282" s="9"/>
      <c r="AY1282" s="9"/>
      <c r="AZ1282" s="9"/>
      <c r="BA1282" s="9"/>
      <c r="BF1282" s="9"/>
      <c r="BG1282" s="9"/>
      <c r="BH1282" s="9"/>
      <c r="BI1282" s="9"/>
      <c r="BJ1282" s="9"/>
      <c r="BK1282" s="9"/>
      <c r="BL1282" s="9"/>
      <c r="BM1282" s="9"/>
      <c r="BN1282" s="9"/>
      <c r="BO1282" s="9"/>
      <c r="CM1282" s="23" t="s">
        <v>2052</v>
      </c>
      <c r="CN1282" s="22" t="s">
        <v>1636</v>
      </c>
    </row>
    <row r="1283" spans="1:92" x14ac:dyDescent="0.2">
      <c r="A1283" s="9"/>
      <c r="B1283" s="10"/>
      <c r="C1283" s="9"/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9"/>
      <c r="AE1283" s="9"/>
      <c r="AF1283" s="9"/>
      <c r="AG1283" s="9"/>
      <c r="AH1283" s="9"/>
      <c r="AI1283" s="9"/>
      <c r="AJ1283" s="9"/>
      <c r="AK1283" s="9"/>
      <c r="AL1283" s="9"/>
      <c r="AM1283" s="9"/>
      <c r="AN1283" s="9"/>
      <c r="AO1283" s="9"/>
      <c r="AP1283" s="9"/>
      <c r="AQ1283" s="9"/>
      <c r="AR1283" s="9"/>
      <c r="AS1283" s="9"/>
      <c r="AT1283" s="9"/>
      <c r="AU1283" s="9"/>
      <c r="AV1283" s="9"/>
      <c r="AW1283" s="9"/>
      <c r="AX1283" s="9"/>
      <c r="AY1283" s="9"/>
      <c r="AZ1283" s="9"/>
      <c r="BA1283" s="9"/>
      <c r="BF1283" s="9"/>
      <c r="BG1283" s="9"/>
      <c r="BH1283" s="9"/>
      <c r="BI1283" s="9"/>
      <c r="BJ1283" s="9"/>
      <c r="BK1283" s="9"/>
      <c r="BL1283" s="9"/>
      <c r="BM1283" s="9"/>
      <c r="BN1283" s="9"/>
      <c r="BO1283" s="9"/>
      <c r="CM1283" s="23" t="s">
        <v>2052</v>
      </c>
      <c r="CN1283" s="22" t="s">
        <v>1637</v>
      </c>
    </row>
    <row r="1284" spans="1:92" x14ac:dyDescent="0.2">
      <c r="A1284" s="9"/>
      <c r="B1284" s="10"/>
      <c r="C1284" s="9"/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9"/>
      <c r="AE1284" s="9"/>
      <c r="AF1284" s="9"/>
      <c r="AG1284" s="9"/>
      <c r="AH1284" s="9"/>
      <c r="AI1284" s="9"/>
      <c r="AJ1284" s="9"/>
      <c r="AK1284" s="9"/>
      <c r="AL1284" s="9"/>
      <c r="AM1284" s="9"/>
      <c r="AN1284" s="9"/>
      <c r="AO1284" s="9"/>
      <c r="AP1284" s="9"/>
      <c r="AQ1284" s="9"/>
      <c r="AR1284" s="9"/>
      <c r="AS1284" s="9"/>
      <c r="AT1284" s="9"/>
      <c r="AU1284" s="9"/>
      <c r="AV1284" s="9"/>
      <c r="AW1284" s="9"/>
      <c r="AX1284" s="9"/>
      <c r="AY1284" s="9"/>
      <c r="AZ1284" s="9"/>
      <c r="BA1284" s="9"/>
      <c r="BF1284" s="9"/>
      <c r="BG1284" s="9"/>
      <c r="BH1284" s="9"/>
      <c r="BI1284" s="9"/>
      <c r="BJ1284" s="9"/>
      <c r="BK1284" s="9"/>
      <c r="BL1284" s="9"/>
      <c r="BM1284" s="9"/>
      <c r="BN1284" s="9"/>
      <c r="BO1284" s="9"/>
      <c r="CM1284" s="23" t="s">
        <v>2052</v>
      </c>
      <c r="CN1284" s="22" t="s">
        <v>1638</v>
      </c>
    </row>
    <row r="1285" spans="1:92" x14ac:dyDescent="0.2">
      <c r="A1285" s="9"/>
      <c r="B1285" s="10"/>
      <c r="C1285" s="9"/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9"/>
      <c r="AE1285" s="9"/>
      <c r="AF1285" s="9"/>
      <c r="AG1285" s="9"/>
      <c r="AH1285" s="9"/>
      <c r="AI1285" s="9"/>
      <c r="AJ1285" s="9"/>
      <c r="AK1285" s="9"/>
      <c r="AL1285" s="9"/>
      <c r="AM1285" s="9"/>
      <c r="AN1285" s="9"/>
      <c r="AO1285" s="9"/>
      <c r="AP1285" s="9"/>
      <c r="AQ1285" s="9"/>
      <c r="AR1285" s="9"/>
      <c r="AS1285" s="9"/>
      <c r="AT1285" s="9"/>
      <c r="AU1285" s="9"/>
      <c r="AV1285" s="9"/>
      <c r="AW1285" s="9"/>
      <c r="AX1285" s="9"/>
      <c r="AY1285" s="9"/>
      <c r="AZ1285" s="9"/>
      <c r="BA1285" s="9"/>
      <c r="BF1285" s="9"/>
      <c r="BG1285" s="9"/>
      <c r="BH1285" s="9"/>
      <c r="BI1285" s="9"/>
      <c r="BJ1285" s="9"/>
      <c r="BK1285" s="9"/>
      <c r="BL1285" s="9"/>
      <c r="BM1285" s="9"/>
      <c r="BN1285" s="9"/>
      <c r="BO1285" s="9"/>
      <c r="CM1285" s="23" t="s">
        <v>2052</v>
      </c>
      <c r="CN1285" s="22" t="s">
        <v>1639</v>
      </c>
    </row>
    <row r="1286" spans="1:92" x14ac:dyDescent="0.2">
      <c r="A1286" s="9"/>
      <c r="B1286" s="10"/>
      <c r="C1286" s="9"/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9"/>
      <c r="AE1286" s="9"/>
      <c r="AF1286" s="9"/>
      <c r="AG1286" s="9"/>
      <c r="AH1286" s="9"/>
      <c r="AI1286" s="9"/>
      <c r="AJ1286" s="9"/>
      <c r="AK1286" s="9"/>
      <c r="AL1286" s="9"/>
      <c r="AM1286" s="9"/>
      <c r="AN1286" s="9"/>
      <c r="AO1286" s="9"/>
      <c r="AP1286" s="9"/>
      <c r="AQ1286" s="9"/>
      <c r="AR1286" s="9"/>
      <c r="AS1286" s="9"/>
      <c r="AT1286" s="9"/>
      <c r="AU1286" s="9"/>
      <c r="AV1286" s="9"/>
      <c r="AW1286" s="9"/>
      <c r="AX1286" s="9"/>
      <c r="AY1286" s="9"/>
      <c r="AZ1286" s="9"/>
      <c r="BA1286" s="9"/>
      <c r="BF1286" s="9"/>
      <c r="BG1286" s="9"/>
      <c r="BH1286" s="9"/>
      <c r="BI1286" s="9"/>
      <c r="BJ1286" s="9"/>
      <c r="BK1286" s="9"/>
      <c r="BL1286" s="9"/>
      <c r="BM1286" s="9"/>
      <c r="BN1286" s="9"/>
      <c r="BO1286" s="9"/>
      <c r="CM1286" s="23" t="s">
        <v>2052</v>
      </c>
      <c r="CN1286" s="22" t="s">
        <v>1640</v>
      </c>
    </row>
    <row r="1287" spans="1:92" x14ac:dyDescent="0.2">
      <c r="A1287" s="9"/>
      <c r="B1287" s="10"/>
      <c r="C1287" s="9"/>
      <c r="D1287" s="9"/>
      <c r="E1287" s="9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9"/>
      <c r="AE1287" s="9"/>
      <c r="AF1287" s="9"/>
      <c r="AG1287" s="9"/>
      <c r="AH1287" s="9"/>
      <c r="AI1287" s="9"/>
      <c r="AJ1287" s="9"/>
      <c r="AK1287" s="9"/>
      <c r="AL1287" s="9"/>
      <c r="AM1287" s="9"/>
      <c r="AN1287" s="9"/>
      <c r="AO1287" s="9"/>
      <c r="AP1287" s="9"/>
      <c r="AQ1287" s="9"/>
      <c r="AR1287" s="9"/>
      <c r="AS1287" s="9"/>
      <c r="AT1287" s="9"/>
      <c r="AU1287" s="9"/>
      <c r="AV1287" s="9"/>
      <c r="AW1287" s="9"/>
      <c r="AX1287" s="9"/>
      <c r="AY1287" s="9"/>
      <c r="AZ1287" s="9"/>
      <c r="BA1287" s="9"/>
      <c r="BF1287" s="9"/>
      <c r="BG1287" s="9"/>
      <c r="BH1287" s="9"/>
      <c r="BI1287" s="9"/>
      <c r="BJ1287" s="9"/>
      <c r="BK1287" s="9"/>
      <c r="BL1287" s="9"/>
      <c r="BM1287" s="9"/>
      <c r="BN1287" s="9"/>
      <c r="BO1287" s="9"/>
      <c r="CM1287" s="23" t="s">
        <v>2052</v>
      </c>
      <c r="CN1287" s="22" t="s">
        <v>1641</v>
      </c>
    </row>
    <row r="1288" spans="1:92" x14ac:dyDescent="0.2">
      <c r="A1288" s="9"/>
      <c r="B1288" s="10"/>
      <c r="C1288" s="9"/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9"/>
      <c r="AE1288" s="9"/>
      <c r="AF1288" s="9"/>
      <c r="AG1288" s="9"/>
      <c r="AH1288" s="9"/>
      <c r="AI1288" s="9"/>
      <c r="AJ1288" s="9"/>
      <c r="AK1288" s="9"/>
      <c r="AL1288" s="9"/>
      <c r="AM1288" s="9"/>
      <c r="AN1288" s="9"/>
      <c r="AO1288" s="9"/>
      <c r="AP1288" s="9"/>
      <c r="AQ1288" s="9"/>
      <c r="AR1288" s="9"/>
      <c r="AS1288" s="9"/>
      <c r="AT1288" s="9"/>
      <c r="AU1288" s="9"/>
      <c r="AV1288" s="9"/>
      <c r="AW1288" s="9"/>
      <c r="AX1288" s="9"/>
      <c r="AY1288" s="9"/>
      <c r="AZ1288" s="9"/>
      <c r="BA1288" s="9"/>
      <c r="BF1288" s="9"/>
      <c r="BG1288" s="9"/>
      <c r="BH1288" s="9"/>
      <c r="BI1288" s="9"/>
      <c r="BJ1288" s="9"/>
      <c r="BK1288" s="9"/>
      <c r="BL1288" s="9"/>
      <c r="BM1288" s="9"/>
      <c r="BN1288" s="9"/>
      <c r="BO1288" s="9"/>
      <c r="CM1288" s="23" t="s">
        <v>2052</v>
      </c>
      <c r="CN1288" s="22" t="s">
        <v>1642</v>
      </c>
    </row>
    <row r="1289" spans="1:92" x14ac:dyDescent="0.2">
      <c r="A1289" s="9"/>
      <c r="B1289" s="10"/>
      <c r="C1289" s="9"/>
      <c r="D1289" s="9"/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9"/>
      <c r="AE1289" s="9"/>
      <c r="AF1289" s="9"/>
      <c r="AG1289" s="9"/>
      <c r="AH1289" s="9"/>
      <c r="AI1289" s="9"/>
      <c r="AJ1289" s="9"/>
      <c r="AK1289" s="9"/>
      <c r="AL1289" s="9"/>
      <c r="AM1289" s="9"/>
      <c r="AN1289" s="9"/>
      <c r="AO1289" s="9"/>
      <c r="AP1289" s="9"/>
      <c r="AQ1289" s="9"/>
      <c r="AR1289" s="9"/>
      <c r="AS1289" s="9"/>
      <c r="AT1289" s="9"/>
      <c r="AU1289" s="9"/>
      <c r="AV1289" s="9"/>
      <c r="AW1289" s="9"/>
      <c r="AX1289" s="9"/>
      <c r="AY1289" s="9"/>
      <c r="AZ1289" s="9"/>
      <c r="BA1289" s="9"/>
      <c r="BF1289" s="9"/>
      <c r="BG1289" s="9"/>
      <c r="BH1289" s="9"/>
      <c r="BI1289" s="9"/>
      <c r="BJ1289" s="9"/>
      <c r="BK1289" s="9"/>
      <c r="BL1289" s="9"/>
      <c r="BM1289" s="9"/>
      <c r="BN1289" s="9"/>
      <c r="BO1289" s="9"/>
      <c r="CM1289" s="23" t="s">
        <v>2052</v>
      </c>
      <c r="CN1289" s="22" t="s">
        <v>1643</v>
      </c>
    </row>
    <row r="1290" spans="1:92" x14ac:dyDescent="0.2">
      <c r="A1290" s="9"/>
      <c r="B1290" s="10"/>
      <c r="C1290" s="9"/>
      <c r="D1290" s="9"/>
      <c r="E1290" s="9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9"/>
      <c r="AE1290" s="9"/>
      <c r="AF1290" s="9"/>
      <c r="AG1290" s="9"/>
      <c r="AH1290" s="9"/>
      <c r="AI1290" s="9"/>
      <c r="AJ1290" s="9"/>
      <c r="AK1290" s="9"/>
      <c r="AL1290" s="9"/>
      <c r="AM1290" s="9"/>
      <c r="AN1290" s="9"/>
      <c r="AO1290" s="9"/>
      <c r="AP1290" s="9"/>
      <c r="AQ1290" s="9"/>
      <c r="AR1290" s="9"/>
      <c r="AS1290" s="9"/>
      <c r="AT1290" s="9"/>
      <c r="AU1290" s="9"/>
      <c r="AV1290" s="9"/>
      <c r="AW1290" s="9"/>
      <c r="AX1290" s="9"/>
      <c r="AY1290" s="9"/>
      <c r="AZ1290" s="9"/>
      <c r="BA1290" s="9"/>
      <c r="BF1290" s="9"/>
      <c r="BG1290" s="9"/>
      <c r="BH1290" s="9"/>
      <c r="BI1290" s="9"/>
      <c r="BJ1290" s="9"/>
      <c r="BK1290" s="9"/>
      <c r="BL1290" s="9"/>
      <c r="BM1290" s="9"/>
      <c r="BN1290" s="9"/>
      <c r="BO1290" s="9"/>
      <c r="CM1290" s="23" t="s">
        <v>2052</v>
      </c>
      <c r="CN1290" s="22" t="s">
        <v>1644</v>
      </c>
    </row>
    <row r="1291" spans="1:92" x14ac:dyDescent="0.2">
      <c r="A1291" s="9"/>
      <c r="B1291" s="10"/>
      <c r="C1291" s="9"/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9"/>
      <c r="AE1291" s="9"/>
      <c r="AF1291" s="9"/>
      <c r="AG1291" s="9"/>
      <c r="AH1291" s="9"/>
      <c r="AI1291" s="9"/>
      <c r="AJ1291" s="9"/>
      <c r="AK1291" s="9"/>
      <c r="AL1291" s="9"/>
      <c r="AM1291" s="9"/>
      <c r="AN1291" s="9"/>
      <c r="AO1291" s="9"/>
      <c r="AP1291" s="9"/>
      <c r="AQ1291" s="9"/>
      <c r="AR1291" s="9"/>
      <c r="AS1291" s="9"/>
      <c r="AT1291" s="9"/>
      <c r="AU1291" s="9"/>
      <c r="AV1291" s="9"/>
      <c r="AW1291" s="9"/>
      <c r="AX1291" s="9"/>
      <c r="AY1291" s="9"/>
      <c r="AZ1291" s="9"/>
      <c r="BA1291" s="9"/>
      <c r="BF1291" s="9"/>
      <c r="BG1291" s="9"/>
      <c r="BH1291" s="9"/>
      <c r="BI1291" s="9"/>
      <c r="BJ1291" s="9"/>
      <c r="BK1291" s="9"/>
      <c r="BL1291" s="9"/>
      <c r="BM1291" s="9"/>
      <c r="BN1291" s="9"/>
      <c r="BO1291" s="9"/>
      <c r="CM1291" s="23" t="s">
        <v>2052</v>
      </c>
      <c r="CN1291" s="22" t="s">
        <v>1645</v>
      </c>
    </row>
    <row r="1292" spans="1:92" x14ac:dyDescent="0.2">
      <c r="A1292" s="9"/>
      <c r="B1292" s="10"/>
      <c r="C1292" s="9"/>
      <c r="D1292" s="9"/>
      <c r="E1292" s="9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9"/>
      <c r="AE1292" s="9"/>
      <c r="AF1292" s="9"/>
      <c r="AG1292" s="9"/>
      <c r="AH1292" s="9"/>
      <c r="AI1292" s="9"/>
      <c r="AJ1292" s="9"/>
      <c r="AK1292" s="9"/>
      <c r="AL1292" s="9"/>
      <c r="AM1292" s="9"/>
      <c r="AN1292" s="9"/>
      <c r="AO1292" s="9"/>
      <c r="AP1292" s="9"/>
      <c r="AQ1292" s="9"/>
      <c r="AR1292" s="9"/>
      <c r="AS1292" s="9"/>
      <c r="AT1292" s="9"/>
      <c r="AU1292" s="9"/>
      <c r="AV1292" s="9"/>
      <c r="AW1292" s="9"/>
      <c r="AX1292" s="9"/>
      <c r="AY1292" s="9"/>
      <c r="AZ1292" s="9"/>
      <c r="BA1292" s="9"/>
      <c r="BF1292" s="9"/>
      <c r="BG1292" s="9"/>
      <c r="BH1292" s="9"/>
      <c r="BI1292" s="9"/>
      <c r="BJ1292" s="9"/>
      <c r="BK1292" s="9"/>
      <c r="BL1292" s="9"/>
      <c r="BM1292" s="9"/>
      <c r="BN1292" s="9"/>
      <c r="BO1292" s="9"/>
      <c r="CM1292" s="23" t="s">
        <v>2052</v>
      </c>
      <c r="CN1292" s="22" t="s">
        <v>1646</v>
      </c>
    </row>
    <row r="1293" spans="1:92" x14ac:dyDescent="0.2">
      <c r="A1293" s="9"/>
      <c r="B1293" s="10"/>
      <c r="C1293" s="9"/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9"/>
      <c r="AE1293" s="9"/>
      <c r="AF1293" s="9"/>
      <c r="AG1293" s="9"/>
      <c r="AH1293" s="9"/>
      <c r="AI1293" s="9"/>
      <c r="AJ1293" s="9"/>
      <c r="AK1293" s="9"/>
      <c r="AL1293" s="9"/>
      <c r="AM1293" s="9"/>
      <c r="AN1293" s="9"/>
      <c r="AO1293" s="9"/>
      <c r="AP1293" s="9"/>
      <c r="AQ1293" s="9"/>
      <c r="AR1293" s="9"/>
      <c r="AS1293" s="9"/>
      <c r="AT1293" s="9"/>
      <c r="AU1293" s="9"/>
      <c r="AV1293" s="9"/>
      <c r="AW1293" s="9"/>
      <c r="AX1293" s="9"/>
      <c r="AY1293" s="9"/>
      <c r="AZ1293" s="9"/>
      <c r="BA1293" s="9"/>
      <c r="BF1293" s="9"/>
      <c r="BG1293" s="9"/>
      <c r="BH1293" s="9"/>
      <c r="BI1293" s="9"/>
      <c r="BJ1293" s="9"/>
      <c r="BK1293" s="9"/>
      <c r="BL1293" s="9"/>
      <c r="BM1293" s="9"/>
      <c r="BN1293" s="9"/>
      <c r="BO1293" s="9"/>
      <c r="CM1293" s="23" t="s">
        <v>2052</v>
      </c>
      <c r="CN1293" s="22" t="s">
        <v>1647</v>
      </c>
    </row>
    <row r="1294" spans="1:92" x14ac:dyDescent="0.2">
      <c r="A1294" s="9"/>
      <c r="B1294" s="10"/>
      <c r="C1294" s="9"/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  <c r="AE1294" s="9"/>
      <c r="AF1294" s="9"/>
      <c r="AG1294" s="9"/>
      <c r="AH1294" s="9"/>
      <c r="AI1294" s="9"/>
      <c r="AJ1294" s="9"/>
      <c r="AK1294" s="9"/>
      <c r="AL1294" s="9"/>
      <c r="AM1294" s="9"/>
      <c r="AN1294" s="9"/>
      <c r="AO1294" s="9"/>
      <c r="AP1294" s="9"/>
      <c r="AQ1294" s="9"/>
      <c r="AR1294" s="9"/>
      <c r="AS1294" s="9"/>
      <c r="AT1294" s="9"/>
      <c r="AU1294" s="9"/>
      <c r="AV1294" s="9"/>
      <c r="AW1294" s="9"/>
      <c r="AX1294" s="9"/>
      <c r="AY1294" s="9"/>
      <c r="AZ1294" s="9"/>
      <c r="BA1294" s="9"/>
      <c r="BF1294" s="9"/>
      <c r="BG1294" s="9"/>
      <c r="BH1294" s="9"/>
      <c r="BI1294" s="9"/>
      <c r="BJ1294" s="9"/>
      <c r="BK1294" s="9"/>
      <c r="BL1294" s="9"/>
      <c r="BM1294" s="9"/>
      <c r="BN1294" s="9"/>
      <c r="BO1294" s="9"/>
      <c r="CM1294" s="23" t="s">
        <v>2052</v>
      </c>
      <c r="CN1294" s="22" t="s">
        <v>1648</v>
      </c>
    </row>
    <row r="1295" spans="1:92" x14ac:dyDescent="0.2">
      <c r="A1295" s="9"/>
      <c r="B1295" s="10"/>
      <c r="C1295" s="9"/>
      <c r="D1295" s="9"/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9"/>
      <c r="AE1295" s="9"/>
      <c r="AF1295" s="9"/>
      <c r="AG1295" s="9"/>
      <c r="AH1295" s="9"/>
      <c r="AI1295" s="9"/>
      <c r="AJ1295" s="9"/>
      <c r="AK1295" s="9"/>
      <c r="AL1295" s="9"/>
      <c r="AM1295" s="9"/>
      <c r="AN1295" s="9"/>
      <c r="AO1295" s="9"/>
      <c r="AP1295" s="9"/>
      <c r="AQ1295" s="9"/>
      <c r="AR1295" s="9"/>
      <c r="AS1295" s="9"/>
      <c r="AT1295" s="9"/>
      <c r="AU1295" s="9"/>
      <c r="AV1295" s="9"/>
      <c r="AW1295" s="9"/>
      <c r="AX1295" s="9"/>
      <c r="AY1295" s="9"/>
      <c r="AZ1295" s="9"/>
      <c r="BA1295" s="9"/>
      <c r="BF1295" s="9"/>
      <c r="BG1295" s="9"/>
      <c r="BH1295" s="9"/>
      <c r="BI1295" s="9"/>
      <c r="BJ1295" s="9"/>
      <c r="BK1295" s="9"/>
      <c r="BL1295" s="9"/>
      <c r="BM1295" s="9"/>
      <c r="BN1295" s="9"/>
      <c r="BO1295" s="9"/>
      <c r="CM1295" s="23" t="s">
        <v>2052</v>
      </c>
      <c r="CN1295" s="22" t="s">
        <v>1649</v>
      </c>
    </row>
    <row r="1296" spans="1:92" x14ac:dyDescent="0.2">
      <c r="A1296" s="9"/>
      <c r="B1296" s="10"/>
      <c r="C1296" s="9"/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9"/>
      <c r="AE1296" s="9"/>
      <c r="AF1296" s="9"/>
      <c r="AG1296" s="9"/>
      <c r="AH1296" s="9"/>
      <c r="AI1296" s="9"/>
      <c r="AJ1296" s="9"/>
      <c r="AK1296" s="9"/>
      <c r="AL1296" s="9"/>
      <c r="AM1296" s="9"/>
      <c r="AN1296" s="9"/>
      <c r="AO1296" s="9"/>
      <c r="AP1296" s="9"/>
      <c r="AQ1296" s="9"/>
      <c r="AR1296" s="9"/>
      <c r="AS1296" s="9"/>
      <c r="AT1296" s="9"/>
      <c r="AU1296" s="9"/>
      <c r="AV1296" s="9"/>
      <c r="AW1296" s="9"/>
      <c r="AX1296" s="9"/>
      <c r="AY1296" s="9"/>
      <c r="AZ1296" s="9"/>
      <c r="BA1296" s="9"/>
      <c r="BF1296" s="9"/>
      <c r="BG1296" s="9"/>
      <c r="BH1296" s="9"/>
      <c r="BI1296" s="9"/>
      <c r="BJ1296" s="9"/>
      <c r="BK1296" s="9"/>
      <c r="BL1296" s="9"/>
      <c r="BM1296" s="9"/>
      <c r="BN1296" s="9"/>
      <c r="BO1296" s="9"/>
      <c r="CM1296" s="23" t="s">
        <v>2052</v>
      </c>
      <c r="CN1296" s="22" t="s">
        <v>1650</v>
      </c>
    </row>
    <row r="1297" spans="1:92" x14ac:dyDescent="0.2">
      <c r="A1297" s="9"/>
      <c r="B1297" s="10"/>
      <c r="C1297" s="9"/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9"/>
      <c r="AE1297" s="9"/>
      <c r="AF1297" s="9"/>
      <c r="AG1297" s="9"/>
      <c r="AH1297" s="9"/>
      <c r="AI1297" s="9"/>
      <c r="AJ1297" s="9"/>
      <c r="AK1297" s="9"/>
      <c r="AL1297" s="9"/>
      <c r="AM1297" s="9"/>
      <c r="AN1297" s="9"/>
      <c r="AO1297" s="9"/>
      <c r="AP1297" s="9"/>
      <c r="AQ1297" s="9"/>
      <c r="AR1297" s="9"/>
      <c r="AS1297" s="9"/>
      <c r="AT1297" s="9"/>
      <c r="AU1297" s="9"/>
      <c r="AV1297" s="9"/>
      <c r="AW1297" s="9"/>
      <c r="AX1297" s="9"/>
      <c r="AY1297" s="9"/>
      <c r="AZ1297" s="9"/>
      <c r="BA1297" s="9"/>
      <c r="BF1297" s="9"/>
      <c r="BG1297" s="9"/>
      <c r="BH1297" s="9"/>
      <c r="BI1297" s="9"/>
      <c r="BJ1297" s="9"/>
      <c r="BK1297" s="9"/>
      <c r="BL1297" s="9"/>
      <c r="BM1297" s="9"/>
      <c r="BN1297" s="9"/>
      <c r="BO1297" s="9"/>
      <c r="CM1297" s="23" t="s">
        <v>2052</v>
      </c>
      <c r="CN1297" s="22" t="s">
        <v>1651</v>
      </c>
    </row>
    <row r="1298" spans="1:92" x14ac:dyDescent="0.2">
      <c r="A1298" s="9"/>
      <c r="B1298" s="10"/>
      <c r="C1298" s="9"/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9"/>
      <c r="AE1298" s="9"/>
      <c r="AF1298" s="9"/>
      <c r="AG1298" s="9"/>
      <c r="AH1298" s="9"/>
      <c r="AI1298" s="9"/>
      <c r="AJ1298" s="9"/>
      <c r="AK1298" s="9"/>
      <c r="AL1298" s="9"/>
      <c r="AM1298" s="9"/>
      <c r="AN1298" s="9"/>
      <c r="AO1298" s="9"/>
      <c r="AP1298" s="9"/>
      <c r="AQ1298" s="9"/>
      <c r="AR1298" s="9"/>
      <c r="AS1298" s="9"/>
      <c r="AT1298" s="9"/>
      <c r="AU1298" s="9"/>
      <c r="AV1298" s="9"/>
      <c r="AW1298" s="9"/>
      <c r="AX1298" s="9"/>
      <c r="AY1298" s="9"/>
      <c r="AZ1298" s="9"/>
      <c r="BA1298" s="9"/>
      <c r="BF1298" s="9"/>
      <c r="BG1298" s="9"/>
      <c r="BH1298" s="9"/>
      <c r="BI1298" s="9"/>
      <c r="BJ1298" s="9"/>
      <c r="BK1298" s="9"/>
      <c r="BL1298" s="9"/>
      <c r="BM1298" s="9"/>
      <c r="BN1298" s="9"/>
      <c r="BO1298" s="9"/>
      <c r="CM1298" s="23" t="s">
        <v>2052</v>
      </c>
      <c r="CN1298" s="22" t="s">
        <v>1652</v>
      </c>
    </row>
    <row r="1299" spans="1:92" x14ac:dyDescent="0.2">
      <c r="A1299" s="9"/>
      <c r="B1299" s="10"/>
      <c r="C1299" s="9"/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9"/>
      <c r="AE1299" s="9"/>
      <c r="AF1299" s="9"/>
      <c r="AG1299" s="9"/>
      <c r="AH1299" s="9"/>
      <c r="AI1299" s="9"/>
      <c r="AJ1299" s="9"/>
      <c r="AK1299" s="9"/>
      <c r="AL1299" s="9"/>
      <c r="AM1299" s="9"/>
      <c r="AN1299" s="9"/>
      <c r="AO1299" s="9"/>
      <c r="AP1299" s="9"/>
      <c r="AQ1299" s="9"/>
      <c r="AR1299" s="9"/>
      <c r="AS1299" s="9"/>
      <c r="AT1299" s="9"/>
      <c r="AU1299" s="9"/>
      <c r="AV1299" s="9"/>
      <c r="AW1299" s="9"/>
      <c r="AX1299" s="9"/>
      <c r="AY1299" s="9"/>
      <c r="AZ1299" s="9"/>
      <c r="BA1299" s="9"/>
      <c r="BF1299" s="9"/>
      <c r="BG1299" s="9"/>
      <c r="BH1299" s="9"/>
      <c r="BI1299" s="9"/>
      <c r="BJ1299" s="9"/>
      <c r="BK1299" s="9"/>
      <c r="BL1299" s="9"/>
      <c r="BM1299" s="9"/>
      <c r="BN1299" s="9"/>
      <c r="BO1299" s="9"/>
      <c r="CM1299" s="23" t="s">
        <v>2052</v>
      </c>
      <c r="CN1299" s="22" t="s">
        <v>1653</v>
      </c>
    </row>
    <row r="1300" spans="1:92" x14ac:dyDescent="0.2">
      <c r="A1300" s="9"/>
      <c r="B1300" s="10"/>
      <c r="C1300" s="9"/>
      <c r="D1300" s="9"/>
      <c r="E1300" s="9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9"/>
      <c r="AE1300" s="9"/>
      <c r="AF1300" s="9"/>
      <c r="AG1300" s="9"/>
      <c r="AH1300" s="9"/>
      <c r="AI1300" s="9"/>
      <c r="AJ1300" s="9"/>
      <c r="AK1300" s="9"/>
      <c r="AL1300" s="9"/>
      <c r="AM1300" s="9"/>
      <c r="AN1300" s="9"/>
      <c r="AO1300" s="9"/>
      <c r="AP1300" s="9"/>
      <c r="AQ1300" s="9"/>
      <c r="AR1300" s="9"/>
      <c r="AS1300" s="9"/>
      <c r="AT1300" s="9"/>
      <c r="AU1300" s="9"/>
      <c r="AV1300" s="9"/>
      <c r="AW1300" s="9"/>
      <c r="AX1300" s="9"/>
      <c r="AY1300" s="9"/>
      <c r="AZ1300" s="9"/>
      <c r="BA1300" s="9"/>
      <c r="BF1300" s="9"/>
      <c r="BG1300" s="9"/>
      <c r="BH1300" s="9"/>
      <c r="BI1300" s="9"/>
      <c r="BJ1300" s="9"/>
      <c r="BK1300" s="9"/>
      <c r="BL1300" s="9"/>
      <c r="BM1300" s="9"/>
      <c r="BN1300" s="9"/>
      <c r="BO1300" s="9"/>
      <c r="CM1300" s="23" t="s">
        <v>2052</v>
      </c>
      <c r="CN1300" s="22" t="s">
        <v>1654</v>
      </c>
    </row>
    <row r="1301" spans="1:92" x14ac:dyDescent="0.2">
      <c r="A1301" s="9"/>
      <c r="B1301" s="10"/>
      <c r="C1301" s="9"/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  <c r="AE1301" s="9"/>
      <c r="AF1301" s="9"/>
      <c r="AG1301" s="9"/>
      <c r="AH1301" s="9"/>
      <c r="AI1301" s="9"/>
      <c r="AJ1301" s="9"/>
      <c r="AK1301" s="9"/>
      <c r="AL1301" s="9"/>
      <c r="AM1301" s="9"/>
      <c r="AN1301" s="9"/>
      <c r="AO1301" s="9"/>
      <c r="AP1301" s="9"/>
      <c r="AQ1301" s="9"/>
      <c r="AR1301" s="9"/>
      <c r="AS1301" s="9"/>
      <c r="AT1301" s="9"/>
      <c r="AU1301" s="9"/>
      <c r="AV1301" s="9"/>
      <c r="AW1301" s="9"/>
      <c r="AX1301" s="9"/>
      <c r="AY1301" s="9"/>
      <c r="AZ1301" s="9"/>
      <c r="BA1301" s="9"/>
      <c r="BF1301" s="9"/>
      <c r="BG1301" s="9"/>
      <c r="BH1301" s="9"/>
      <c r="BI1301" s="9"/>
      <c r="BJ1301" s="9"/>
      <c r="BK1301" s="9"/>
      <c r="BL1301" s="9"/>
      <c r="BM1301" s="9"/>
      <c r="BN1301" s="9"/>
      <c r="BO1301" s="9"/>
      <c r="CM1301" s="23" t="s">
        <v>2052</v>
      </c>
      <c r="CN1301" s="22" t="s">
        <v>1655</v>
      </c>
    </row>
    <row r="1302" spans="1:92" x14ac:dyDescent="0.2">
      <c r="A1302" s="9"/>
      <c r="B1302" s="10"/>
      <c r="C1302" s="9"/>
      <c r="D1302" s="9"/>
      <c r="E1302" s="9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  <c r="AE1302" s="9"/>
      <c r="AF1302" s="9"/>
      <c r="AG1302" s="9"/>
      <c r="AH1302" s="9"/>
      <c r="AI1302" s="9"/>
      <c r="AJ1302" s="9"/>
      <c r="AK1302" s="9"/>
      <c r="AL1302" s="9"/>
      <c r="AM1302" s="9"/>
      <c r="AN1302" s="9"/>
      <c r="AO1302" s="9"/>
      <c r="AP1302" s="9"/>
      <c r="AQ1302" s="9"/>
      <c r="AR1302" s="9"/>
      <c r="AS1302" s="9"/>
      <c r="AT1302" s="9"/>
      <c r="AU1302" s="9"/>
      <c r="AV1302" s="9"/>
      <c r="AW1302" s="9"/>
      <c r="AX1302" s="9"/>
      <c r="AY1302" s="9"/>
      <c r="AZ1302" s="9"/>
      <c r="BA1302" s="9"/>
      <c r="BF1302" s="9"/>
      <c r="BG1302" s="9"/>
      <c r="BH1302" s="9"/>
      <c r="BI1302" s="9"/>
      <c r="BJ1302" s="9"/>
      <c r="BK1302" s="9"/>
      <c r="BL1302" s="9"/>
      <c r="BM1302" s="9"/>
      <c r="BN1302" s="9"/>
      <c r="BO1302" s="9"/>
      <c r="CM1302" s="23" t="s">
        <v>2052</v>
      </c>
      <c r="CN1302" s="22" t="s">
        <v>1656</v>
      </c>
    </row>
    <row r="1303" spans="1:92" x14ac:dyDescent="0.2">
      <c r="A1303" s="9"/>
      <c r="B1303" s="10"/>
      <c r="C1303" s="9"/>
      <c r="D1303" s="9"/>
      <c r="E1303" s="9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  <c r="AE1303" s="9"/>
      <c r="AF1303" s="9"/>
      <c r="AG1303" s="9"/>
      <c r="AH1303" s="9"/>
      <c r="AI1303" s="9"/>
      <c r="AJ1303" s="9"/>
      <c r="AK1303" s="9"/>
      <c r="AL1303" s="9"/>
      <c r="AM1303" s="9"/>
      <c r="AN1303" s="9"/>
      <c r="AO1303" s="9"/>
      <c r="AP1303" s="9"/>
      <c r="AQ1303" s="9"/>
      <c r="AR1303" s="9"/>
      <c r="AS1303" s="9"/>
      <c r="AT1303" s="9"/>
      <c r="AU1303" s="9"/>
      <c r="AV1303" s="9"/>
      <c r="AW1303" s="9"/>
      <c r="AX1303" s="9"/>
      <c r="AY1303" s="9"/>
      <c r="AZ1303" s="9"/>
      <c r="BA1303" s="9"/>
      <c r="BF1303" s="9"/>
      <c r="BG1303" s="9"/>
      <c r="BH1303" s="9"/>
      <c r="BI1303" s="9"/>
      <c r="BJ1303" s="9"/>
      <c r="BK1303" s="9"/>
      <c r="BL1303" s="9"/>
      <c r="BM1303" s="9"/>
      <c r="BN1303" s="9"/>
      <c r="BO1303" s="9"/>
      <c r="CM1303" s="23" t="s">
        <v>2052</v>
      </c>
      <c r="CN1303" s="22" t="s">
        <v>1657</v>
      </c>
    </row>
    <row r="1304" spans="1:92" x14ac:dyDescent="0.2">
      <c r="A1304" s="9"/>
      <c r="B1304" s="10"/>
      <c r="C1304" s="9"/>
      <c r="D1304" s="9"/>
      <c r="E1304" s="9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  <c r="AE1304" s="9"/>
      <c r="AF1304" s="9"/>
      <c r="AG1304" s="9"/>
      <c r="AH1304" s="9"/>
      <c r="AI1304" s="9"/>
      <c r="AJ1304" s="9"/>
      <c r="AK1304" s="9"/>
      <c r="AL1304" s="9"/>
      <c r="AM1304" s="9"/>
      <c r="AN1304" s="9"/>
      <c r="AO1304" s="9"/>
      <c r="AP1304" s="9"/>
      <c r="AQ1304" s="9"/>
      <c r="AR1304" s="9"/>
      <c r="AS1304" s="9"/>
      <c r="AT1304" s="9"/>
      <c r="AU1304" s="9"/>
      <c r="AV1304" s="9"/>
      <c r="AW1304" s="9"/>
      <c r="AX1304" s="9"/>
      <c r="AY1304" s="9"/>
      <c r="AZ1304" s="9"/>
      <c r="BA1304" s="9"/>
      <c r="BF1304" s="9"/>
      <c r="BG1304" s="9"/>
      <c r="BH1304" s="9"/>
      <c r="BI1304" s="9"/>
      <c r="BJ1304" s="9"/>
      <c r="BK1304" s="9"/>
      <c r="BL1304" s="9"/>
      <c r="BM1304" s="9"/>
      <c r="BN1304" s="9"/>
      <c r="BO1304" s="9"/>
      <c r="CM1304" s="23" t="s">
        <v>2052</v>
      </c>
      <c r="CN1304" s="22" t="s">
        <v>1658</v>
      </c>
    </row>
    <row r="1305" spans="1:92" x14ac:dyDescent="0.2">
      <c r="A1305" s="9"/>
      <c r="B1305" s="10"/>
      <c r="C1305" s="9"/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  <c r="AE1305" s="9"/>
      <c r="AF1305" s="9"/>
      <c r="AG1305" s="9"/>
      <c r="AH1305" s="9"/>
      <c r="AI1305" s="9"/>
      <c r="AJ1305" s="9"/>
      <c r="AK1305" s="9"/>
      <c r="AL1305" s="9"/>
      <c r="AM1305" s="9"/>
      <c r="AN1305" s="9"/>
      <c r="AO1305" s="9"/>
      <c r="AP1305" s="9"/>
      <c r="AQ1305" s="9"/>
      <c r="AR1305" s="9"/>
      <c r="AS1305" s="9"/>
      <c r="AT1305" s="9"/>
      <c r="AU1305" s="9"/>
      <c r="AV1305" s="9"/>
      <c r="AW1305" s="9"/>
      <c r="AX1305" s="9"/>
      <c r="AY1305" s="9"/>
      <c r="AZ1305" s="9"/>
      <c r="BA1305" s="9"/>
      <c r="BF1305" s="9"/>
      <c r="BG1305" s="9"/>
      <c r="BH1305" s="9"/>
      <c r="BI1305" s="9"/>
      <c r="BJ1305" s="9"/>
      <c r="BK1305" s="9"/>
      <c r="BL1305" s="9"/>
      <c r="BM1305" s="9"/>
      <c r="BN1305" s="9"/>
      <c r="BO1305" s="9"/>
      <c r="CM1305" s="23" t="s">
        <v>2052</v>
      </c>
      <c r="CN1305" s="22" t="s">
        <v>1659</v>
      </c>
    </row>
    <row r="1306" spans="1:92" x14ac:dyDescent="0.2">
      <c r="A1306" s="9"/>
      <c r="B1306" s="10"/>
      <c r="C1306" s="9"/>
      <c r="D1306" s="9"/>
      <c r="E1306" s="9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  <c r="AE1306" s="9"/>
      <c r="AF1306" s="9"/>
      <c r="AG1306" s="9"/>
      <c r="AH1306" s="9"/>
      <c r="AI1306" s="9"/>
      <c r="AJ1306" s="9"/>
      <c r="AK1306" s="9"/>
      <c r="AL1306" s="9"/>
      <c r="AM1306" s="9"/>
      <c r="AN1306" s="9"/>
      <c r="AO1306" s="9"/>
      <c r="AP1306" s="9"/>
      <c r="AQ1306" s="9"/>
      <c r="AR1306" s="9"/>
      <c r="AS1306" s="9"/>
      <c r="AT1306" s="9"/>
      <c r="AU1306" s="9"/>
      <c r="AV1306" s="9"/>
      <c r="AW1306" s="9"/>
      <c r="AX1306" s="9"/>
      <c r="AY1306" s="9"/>
      <c r="AZ1306" s="9"/>
      <c r="BA1306" s="9"/>
      <c r="BF1306" s="9"/>
      <c r="BG1306" s="9"/>
      <c r="BH1306" s="9"/>
      <c r="BI1306" s="9"/>
      <c r="BJ1306" s="9"/>
      <c r="BK1306" s="9"/>
      <c r="BL1306" s="9"/>
      <c r="BM1306" s="9"/>
      <c r="BN1306" s="9"/>
      <c r="BO1306" s="9"/>
      <c r="CM1306" s="23" t="s">
        <v>2052</v>
      </c>
      <c r="CN1306" s="22" t="s">
        <v>1660</v>
      </c>
    </row>
    <row r="1307" spans="1:92" x14ac:dyDescent="0.2">
      <c r="A1307" s="9"/>
      <c r="B1307" s="10"/>
      <c r="C1307" s="9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  <c r="AE1307" s="9"/>
      <c r="AF1307" s="9"/>
      <c r="AG1307" s="9"/>
      <c r="AH1307" s="9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F1307" s="9"/>
      <c r="BG1307" s="9"/>
      <c r="BH1307" s="9"/>
      <c r="BI1307" s="9"/>
      <c r="BJ1307" s="9"/>
      <c r="BK1307" s="9"/>
      <c r="BL1307" s="9"/>
      <c r="BM1307" s="9"/>
      <c r="BN1307" s="9"/>
      <c r="BO1307" s="9"/>
      <c r="CM1307" s="23" t="s">
        <v>2052</v>
      </c>
      <c r="CN1307" s="22" t="s">
        <v>1661</v>
      </c>
    </row>
    <row r="1308" spans="1:92" x14ac:dyDescent="0.2">
      <c r="A1308" s="9"/>
      <c r="B1308" s="10"/>
      <c r="C1308" s="9"/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  <c r="AE1308" s="9"/>
      <c r="AF1308" s="9"/>
      <c r="AG1308" s="9"/>
      <c r="AH1308" s="9"/>
      <c r="AI1308" s="9"/>
      <c r="AJ1308" s="9"/>
      <c r="AK1308" s="9"/>
      <c r="AL1308" s="9"/>
      <c r="AM1308" s="9"/>
      <c r="AN1308" s="9"/>
      <c r="AO1308" s="9"/>
      <c r="AP1308" s="9"/>
      <c r="AQ1308" s="9"/>
      <c r="AR1308" s="9"/>
      <c r="AS1308" s="9"/>
      <c r="AT1308" s="9"/>
      <c r="AU1308" s="9"/>
      <c r="AV1308" s="9"/>
      <c r="AW1308" s="9"/>
      <c r="AX1308" s="9"/>
      <c r="AY1308" s="9"/>
      <c r="AZ1308" s="9"/>
      <c r="BA1308" s="9"/>
      <c r="BF1308" s="9"/>
      <c r="BG1308" s="9"/>
      <c r="BH1308" s="9"/>
      <c r="BI1308" s="9"/>
      <c r="BJ1308" s="9"/>
      <c r="BK1308" s="9"/>
      <c r="BL1308" s="9"/>
      <c r="BM1308" s="9"/>
      <c r="BN1308" s="9"/>
      <c r="BO1308" s="9"/>
      <c r="CM1308" s="23" t="s">
        <v>2052</v>
      </c>
      <c r="CN1308" s="22" t="s">
        <v>1662</v>
      </c>
    </row>
    <row r="1309" spans="1:92" x14ac:dyDescent="0.2">
      <c r="A1309" s="9"/>
      <c r="B1309" s="10"/>
      <c r="C1309" s="9"/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  <c r="AE1309" s="9"/>
      <c r="AF1309" s="9"/>
      <c r="AG1309" s="9"/>
      <c r="AH1309" s="9"/>
      <c r="AI1309" s="9"/>
      <c r="AJ1309" s="9"/>
      <c r="AK1309" s="9"/>
      <c r="AL1309" s="9"/>
      <c r="AM1309" s="9"/>
      <c r="AN1309" s="9"/>
      <c r="AO1309" s="9"/>
      <c r="AP1309" s="9"/>
      <c r="AQ1309" s="9"/>
      <c r="AR1309" s="9"/>
      <c r="AS1309" s="9"/>
      <c r="AT1309" s="9"/>
      <c r="AU1309" s="9"/>
      <c r="AV1309" s="9"/>
      <c r="AW1309" s="9"/>
      <c r="AX1309" s="9"/>
      <c r="AY1309" s="9"/>
      <c r="AZ1309" s="9"/>
      <c r="BA1309" s="9"/>
      <c r="BF1309" s="9"/>
      <c r="BG1309" s="9"/>
      <c r="BH1309" s="9"/>
      <c r="BI1309" s="9"/>
      <c r="BJ1309" s="9"/>
      <c r="BK1309" s="9"/>
      <c r="BL1309" s="9"/>
      <c r="BM1309" s="9"/>
      <c r="BN1309" s="9"/>
      <c r="BO1309" s="9"/>
      <c r="CM1309" s="23" t="s">
        <v>2052</v>
      </c>
      <c r="CN1309" s="22" t="s">
        <v>1663</v>
      </c>
    </row>
    <row r="1310" spans="1:92" x14ac:dyDescent="0.2">
      <c r="A1310" s="9"/>
      <c r="B1310" s="10"/>
      <c r="C1310" s="9"/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  <c r="AE1310" s="9"/>
      <c r="AF1310" s="9"/>
      <c r="AG1310" s="9"/>
      <c r="AH1310" s="9"/>
      <c r="AI1310" s="9"/>
      <c r="AJ1310" s="9"/>
      <c r="AK1310" s="9"/>
      <c r="AL1310" s="9"/>
      <c r="AM1310" s="9"/>
      <c r="AN1310" s="9"/>
      <c r="AO1310" s="9"/>
      <c r="AP1310" s="9"/>
      <c r="AQ1310" s="9"/>
      <c r="AR1310" s="9"/>
      <c r="AS1310" s="9"/>
      <c r="AT1310" s="9"/>
      <c r="AU1310" s="9"/>
      <c r="AV1310" s="9"/>
      <c r="AW1310" s="9"/>
      <c r="AX1310" s="9"/>
      <c r="AY1310" s="9"/>
      <c r="AZ1310" s="9"/>
      <c r="BA1310" s="9"/>
      <c r="BF1310" s="9"/>
      <c r="BG1310" s="9"/>
      <c r="BH1310" s="9"/>
      <c r="BI1310" s="9"/>
      <c r="BJ1310" s="9"/>
      <c r="BK1310" s="9"/>
      <c r="BL1310" s="9"/>
      <c r="BM1310" s="9"/>
      <c r="BN1310" s="9"/>
      <c r="BO1310" s="9"/>
      <c r="CM1310" s="23" t="s">
        <v>2052</v>
      </c>
      <c r="CN1310" s="22" t="s">
        <v>1664</v>
      </c>
    </row>
    <row r="1311" spans="1:92" x14ac:dyDescent="0.2">
      <c r="A1311" s="9"/>
      <c r="B1311" s="10"/>
      <c r="C1311" s="9"/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  <c r="AE1311" s="9"/>
      <c r="AF1311" s="9"/>
      <c r="AG1311" s="9"/>
      <c r="AH1311" s="9"/>
      <c r="AI1311" s="9"/>
      <c r="AJ1311" s="9"/>
      <c r="AK1311" s="9"/>
      <c r="AL1311" s="9"/>
      <c r="AM1311" s="9"/>
      <c r="AN1311" s="9"/>
      <c r="AO1311" s="9"/>
      <c r="AP1311" s="9"/>
      <c r="AQ1311" s="9"/>
      <c r="AR1311" s="9"/>
      <c r="AS1311" s="9"/>
      <c r="AT1311" s="9"/>
      <c r="AU1311" s="9"/>
      <c r="AV1311" s="9"/>
      <c r="AW1311" s="9"/>
      <c r="AX1311" s="9"/>
      <c r="AY1311" s="9"/>
      <c r="AZ1311" s="9"/>
      <c r="BA1311" s="9"/>
      <c r="BF1311" s="9"/>
      <c r="BG1311" s="9"/>
      <c r="BH1311" s="9"/>
      <c r="BI1311" s="9"/>
      <c r="BJ1311" s="9"/>
      <c r="BK1311" s="9"/>
      <c r="BL1311" s="9"/>
      <c r="BM1311" s="9"/>
      <c r="BN1311" s="9"/>
      <c r="BO1311" s="9"/>
      <c r="CM1311" s="23" t="s">
        <v>2052</v>
      </c>
      <c r="CN1311" s="22" t="s">
        <v>1665</v>
      </c>
    </row>
    <row r="1312" spans="1:92" x14ac:dyDescent="0.2">
      <c r="A1312" s="9"/>
      <c r="B1312" s="10"/>
      <c r="C1312" s="9"/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  <c r="AE1312" s="9"/>
      <c r="AF1312" s="9"/>
      <c r="AG1312" s="9"/>
      <c r="AH1312" s="9"/>
      <c r="AI1312" s="9"/>
      <c r="AJ1312" s="9"/>
      <c r="AK1312" s="9"/>
      <c r="AL1312" s="9"/>
      <c r="AM1312" s="9"/>
      <c r="AN1312" s="9"/>
      <c r="AO1312" s="9"/>
      <c r="AP1312" s="9"/>
      <c r="AQ1312" s="9"/>
      <c r="AR1312" s="9"/>
      <c r="AS1312" s="9"/>
      <c r="AT1312" s="9"/>
      <c r="AU1312" s="9"/>
      <c r="AV1312" s="9"/>
      <c r="AW1312" s="9"/>
      <c r="AX1312" s="9"/>
      <c r="AY1312" s="9"/>
      <c r="AZ1312" s="9"/>
      <c r="BA1312" s="9"/>
      <c r="BF1312" s="9"/>
      <c r="BG1312" s="9"/>
      <c r="BH1312" s="9"/>
      <c r="BI1312" s="9"/>
      <c r="BJ1312" s="9"/>
      <c r="BK1312" s="9"/>
      <c r="BL1312" s="9"/>
      <c r="BM1312" s="9"/>
      <c r="BN1312" s="9"/>
      <c r="BO1312" s="9"/>
      <c r="CM1312" s="23" t="s">
        <v>2052</v>
      </c>
      <c r="CN1312" s="22" t="s">
        <v>1666</v>
      </c>
    </row>
    <row r="1313" spans="1:92" x14ac:dyDescent="0.2">
      <c r="A1313" s="9"/>
      <c r="B1313" s="10"/>
      <c r="C1313" s="9"/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  <c r="AE1313" s="9"/>
      <c r="AF1313" s="9"/>
      <c r="AG1313" s="9"/>
      <c r="AH1313" s="9"/>
      <c r="AI1313" s="9"/>
      <c r="AJ1313" s="9"/>
      <c r="AK1313" s="9"/>
      <c r="AL1313" s="9"/>
      <c r="AM1313" s="9"/>
      <c r="AN1313" s="9"/>
      <c r="AO1313" s="9"/>
      <c r="AP1313" s="9"/>
      <c r="AQ1313" s="9"/>
      <c r="AR1313" s="9"/>
      <c r="AS1313" s="9"/>
      <c r="AT1313" s="9"/>
      <c r="AU1313" s="9"/>
      <c r="AV1313" s="9"/>
      <c r="AW1313" s="9"/>
      <c r="AX1313" s="9"/>
      <c r="AY1313" s="9"/>
      <c r="AZ1313" s="9"/>
      <c r="BA1313" s="9"/>
      <c r="BF1313" s="9"/>
      <c r="BG1313" s="9"/>
      <c r="BH1313" s="9"/>
      <c r="BI1313" s="9"/>
      <c r="BJ1313" s="9"/>
      <c r="BK1313" s="9"/>
      <c r="BL1313" s="9"/>
      <c r="BM1313" s="9"/>
      <c r="BN1313" s="9"/>
      <c r="BO1313" s="9"/>
      <c r="CM1313" s="23" t="s">
        <v>2052</v>
      </c>
      <c r="CN1313" s="22" t="s">
        <v>1667</v>
      </c>
    </row>
    <row r="1314" spans="1:92" x14ac:dyDescent="0.2">
      <c r="A1314" s="9"/>
      <c r="B1314" s="10"/>
      <c r="C1314" s="9"/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  <c r="AE1314" s="9"/>
      <c r="AF1314" s="9"/>
      <c r="AG1314" s="9"/>
      <c r="AH1314" s="9"/>
      <c r="AI1314" s="9"/>
      <c r="AJ1314" s="9"/>
      <c r="AK1314" s="9"/>
      <c r="AL1314" s="9"/>
      <c r="AM1314" s="9"/>
      <c r="AN1314" s="9"/>
      <c r="AO1314" s="9"/>
      <c r="AP1314" s="9"/>
      <c r="AQ1314" s="9"/>
      <c r="AR1314" s="9"/>
      <c r="AS1314" s="9"/>
      <c r="AT1314" s="9"/>
      <c r="AU1314" s="9"/>
      <c r="AV1314" s="9"/>
      <c r="AW1314" s="9"/>
      <c r="AX1314" s="9"/>
      <c r="AY1314" s="9"/>
      <c r="AZ1314" s="9"/>
      <c r="BA1314" s="9"/>
      <c r="BF1314" s="9"/>
      <c r="BG1314" s="9"/>
      <c r="BH1314" s="9"/>
      <c r="BI1314" s="9"/>
      <c r="BJ1314" s="9"/>
      <c r="BK1314" s="9"/>
      <c r="BL1314" s="9"/>
      <c r="BM1314" s="9"/>
      <c r="BN1314" s="9"/>
      <c r="BO1314" s="9"/>
      <c r="CM1314" s="23" t="s">
        <v>2052</v>
      </c>
      <c r="CN1314" s="22" t="s">
        <v>1668</v>
      </c>
    </row>
    <row r="1315" spans="1:92" x14ac:dyDescent="0.2">
      <c r="A1315" s="9"/>
      <c r="B1315" s="10"/>
      <c r="C1315" s="9"/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  <c r="AE1315" s="9"/>
      <c r="AF1315" s="9"/>
      <c r="AG1315" s="9"/>
      <c r="AH1315" s="9"/>
      <c r="AI1315" s="9"/>
      <c r="AJ1315" s="9"/>
      <c r="AK1315" s="9"/>
      <c r="AL1315" s="9"/>
      <c r="AM1315" s="9"/>
      <c r="AN1315" s="9"/>
      <c r="AO1315" s="9"/>
      <c r="AP1315" s="9"/>
      <c r="AQ1315" s="9"/>
      <c r="AR1315" s="9"/>
      <c r="AS1315" s="9"/>
      <c r="AT1315" s="9"/>
      <c r="AU1315" s="9"/>
      <c r="AV1315" s="9"/>
      <c r="AW1315" s="9"/>
      <c r="AX1315" s="9"/>
      <c r="AY1315" s="9"/>
      <c r="AZ1315" s="9"/>
      <c r="BA1315" s="9"/>
      <c r="BF1315" s="9"/>
      <c r="BG1315" s="9"/>
      <c r="BH1315" s="9"/>
      <c r="BI1315" s="9"/>
      <c r="BJ1315" s="9"/>
      <c r="BK1315" s="9"/>
      <c r="BL1315" s="9"/>
      <c r="BM1315" s="9"/>
      <c r="BN1315" s="9"/>
      <c r="BO1315" s="9"/>
      <c r="CM1315" s="23" t="s">
        <v>2052</v>
      </c>
      <c r="CN1315" s="22" t="s">
        <v>1669</v>
      </c>
    </row>
    <row r="1316" spans="1:92" x14ac:dyDescent="0.2">
      <c r="A1316" s="9"/>
      <c r="B1316" s="10"/>
      <c r="C1316" s="9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  <c r="AE1316" s="9"/>
      <c r="AF1316" s="9"/>
      <c r="AG1316" s="9"/>
      <c r="AH1316" s="9"/>
      <c r="AI1316" s="9"/>
      <c r="AJ1316" s="9"/>
      <c r="AK1316" s="9"/>
      <c r="AL1316" s="9"/>
      <c r="AM1316" s="9"/>
      <c r="AN1316" s="9"/>
      <c r="AO1316" s="9"/>
      <c r="AP1316" s="9"/>
      <c r="AQ1316" s="9"/>
      <c r="AR1316" s="9"/>
      <c r="AS1316" s="9"/>
      <c r="AT1316" s="9"/>
      <c r="AU1316" s="9"/>
      <c r="AV1316" s="9"/>
      <c r="AW1316" s="9"/>
      <c r="AX1316" s="9"/>
      <c r="AY1316" s="9"/>
      <c r="AZ1316" s="9"/>
      <c r="BA1316" s="9"/>
      <c r="BF1316" s="9"/>
      <c r="BG1316" s="9"/>
      <c r="BH1316" s="9"/>
      <c r="BI1316" s="9"/>
      <c r="BJ1316" s="9"/>
      <c r="BK1316" s="9"/>
      <c r="BL1316" s="9"/>
      <c r="BM1316" s="9"/>
      <c r="BN1316" s="9"/>
      <c r="BO1316" s="9"/>
      <c r="CM1316" s="23" t="s">
        <v>2052</v>
      </c>
      <c r="CN1316" s="22" t="s">
        <v>1670</v>
      </c>
    </row>
    <row r="1317" spans="1:92" x14ac:dyDescent="0.2">
      <c r="A1317" s="9"/>
      <c r="B1317" s="10"/>
      <c r="C1317" s="9"/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  <c r="AE1317" s="9"/>
      <c r="AF1317" s="9"/>
      <c r="AG1317" s="9"/>
      <c r="AH1317" s="9"/>
      <c r="AI1317" s="9"/>
      <c r="AJ1317" s="9"/>
      <c r="AK1317" s="9"/>
      <c r="AL1317" s="9"/>
      <c r="AM1317" s="9"/>
      <c r="AN1317" s="9"/>
      <c r="AO1317" s="9"/>
      <c r="AP1317" s="9"/>
      <c r="AQ1317" s="9"/>
      <c r="AR1317" s="9"/>
      <c r="AS1317" s="9"/>
      <c r="AT1317" s="9"/>
      <c r="AU1317" s="9"/>
      <c r="AV1317" s="9"/>
      <c r="AW1317" s="9"/>
      <c r="AX1317" s="9"/>
      <c r="AY1317" s="9"/>
      <c r="AZ1317" s="9"/>
      <c r="BA1317" s="9"/>
      <c r="BF1317" s="9"/>
      <c r="BG1317" s="9"/>
      <c r="BH1317" s="9"/>
      <c r="BI1317" s="9"/>
      <c r="BJ1317" s="9"/>
      <c r="BK1317" s="9"/>
      <c r="BL1317" s="9"/>
      <c r="BM1317" s="9"/>
      <c r="BN1317" s="9"/>
      <c r="BO1317" s="9"/>
      <c r="CM1317" s="23" t="s">
        <v>2052</v>
      </c>
      <c r="CN1317" s="22" t="s">
        <v>1671</v>
      </c>
    </row>
    <row r="1318" spans="1:92" x14ac:dyDescent="0.2">
      <c r="A1318" s="9"/>
      <c r="B1318" s="10"/>
      <c r="C1318" s="9"/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  <c r="AE1318" s="9"/>
      <c r="AF1318" s="9"/>
      <c r="AG1318" s="9"/>
      <c r="AH1318" s="9"/>
      <c r="AI1318" s="9"/>
      <c r="AJ1318" s="9"/>
      <c r="AK1318" s="9"/>
      <c r="AL1318" s="9"/>
      <c r="AM1318" s="9"/>
      <c r="AN1318" s="9"/>
      <c r="AO1318" s="9"/>
      <c r="AP1318" s="9"/>
      <c r="AQ1318" s="9"/>
      <c r="AR1318" s="9"/>
      <c r="AS1318" s="9"/>
      <c r="AT1318" s="9"/>
      <c r="AU1318" s="9"/>
      <c r="AV1318" s="9"/>
      <c r="AW1318" s="9"/>
      <c r="AX1318" s="9"/>
      <c r="AY1318" s="9"/>
      <c r="AZ1318" s="9"/>
      <c r="BA1318" s="9"/>
      <c r="BF1318" s="9"/>
      <c r="BG1318" s="9"/>
      <c r="BH1318" s="9"/>
      <c r="BI1318" s="9"/>
      <c r="BJ1318" s="9"/>
      <c r="BK1318" s="9"/>
      <c r="BL1318" s="9"/>
      <c r="BM1318" s="9"/>
      <c r="BN1318" s="9"/>
      <c r="BO1318" s="9"/>
      <c r="CM1318" s="23" t="s">
        <v>2052</v>
      </c>
      <c r="CN1318" s="22" t="s">
        <v>1672</v>
      </c>
    </row>
    <row r="1319" spans="1:92" x14ac:dyDescent="0.2">
      <c r="A1319" s="9"/>
      <c r="B1319" s="10"/>
      <c r="C1319" s="9"/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  <c r="AE1319" s="9"/>
      <c r="AF1319" s="9"/>
      <c r="AG1319" s="9"/>
      <c r="AH1319" s="9"/>
      <c r="AI1319" s="9"/>
      <c r="AJ1319" s="9"/>
      <c r="AK1319" s="9"/>
      <c r="AL1319" s="9"/>
      <c r="AM1319" s="9"/>
      <c r="AN1319" s="9"/>
      <c r="AO1319" s="9"/>
      <c r="AP1319" s="9"/>
      <c r="AQ1319" s="9"/>
      <c r="AR1319" s="9"/>
      <c r="AS1319" s="9"/>
      <c r="AT1319" s="9"/>
      <c r="AU1319" s="9"/>
      <c r="AV1319" s="9"/>
      <c r="AW1319" s="9"/>
      <c r="AX1319" s="9"/>
      <c r="AY1319" s="9"/>
      <c r="AZ1319" s="9"/>
      <c r="BA1319" s="9"/>
      <c r="BF1319" s="9"/>
      <c r="BG1319" s="9"/>
      <c r="BH1319" s="9"/>
      <c r="BI1319" s="9"/>
      <c r="BJ1319" s="9"/>
      <c r="BK1319" s="9"/>
      <c r="BL1319" s="9"/>
      <c r="BM1319" s="9"/>
      <c r="BN1319" s="9"/>
      <c r="BO1319" s="9"/>
      <c r="CM1319" s="23" t="s">
        <v>2052</v>
      </c>
      <c r="CN1319" s="22" t="s">
        <v>1673</v>
      </c>
    </row>
    <row r="1320" spans="1:92" x14ac:dyDescent="0.2">
      <c r="A1320" s="9"/>
      <c r="B1320" s="10"/>
      <c r="C1320" s="9"/>
      <c r="D1320" s="9"/>
      <c r="E1320" s="9"/>
      <c r="F1320" s="9"/>
      <c r="G1320" s="9"/>
      <c r="H1320" s="9"/>
      <c r="I1320" s="9"/>
      <c r="J1320" s="9"/>
      <c r="K1320" s="9"/>
      <c r="L1320" s="9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  <c r="AE1320" s="9"/>
      <c r="AF1320" s="9"/>
      <c r="AG1320" s="9"/>
      <c r="AH1320" s="9"/>
      <c r="AI1320" s="9"/>
      <c r="AJ1320" s="9"/>
      <c r="AK1320" s="9"/>
      <c r="AL1320" s="9"/>
      <c r="AM1320" s="9"/>
      <c r="AN1320" s="9"/>
      <c r="AO1320" s="9"/>
      <c r="AP1320" s="9"/>
      <c r="AQ1320" s="9"/>
      <c r="AR1320" s="9"/>
      <c r="AS1320" s="9"/>
      <c r="AT1320" s="9"/>
      <c r="AU1320" s="9"/>
      <c r="AV1320" s="9"/>
      <c r="AW1320" s="9"/>
      <c r="AX1320" s="9"/>
      <c r="AY1320" s="9"/>
      <c r="AZ1320" s="9"/>
      <c r="BA1320" s="9"/>
      <c r="BF1320" s="9"/>
      <c r="BG1320" s="9"/>
      <c r="BH1320" s="9"/>
      <c r="BI1320" s="9"/>
      <c r="BJ1320" s="9"/>
      <c r="BK1320" s="9"/>
      <c r="BL1320" s="9"/>
      <c r="BM1320" s="9"/>
      <c r="BN1320" s="9"/>
      <c r="BO1320" s="9"/>
      <c r="CM1320" s="23" t="s">
        <v>2052</v>
      </c>
      <c r="CN1320" s="22" t="s">
        <v>1674</v>
      </c>
    </row>
    <row r="1321" spans="1:92" x14ac:dyDescent="0.2">
      <c r="A1321" s="9"/>
      <c r="B1321" s="10"/>
      <c r="C1321" s="9"/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  <c r="AE1321" s="9"/>
      <c r="AF1321" s="9"/>
      <c r="AG1321" s="9"/>
      <c r="AH1321" s="9"/>
      <c r="AI1321" s="9"/>
      <c r="AJ1321" s="9"/>
      <c r="AK1321" s="9"/>
      <c r="AL1321" s="9"/>
      <c r="AM1321" s="9"/>
      <c r="AN1321" s="9"/>
      <c r="AO1321" s="9"/>
      <c r="AP1321" s="9"/>
      <c r="AQ1321" s="9"/>
      <c r="AR1321" s="9"/>
      <c r="AS1321" s="9"/>
      <c r="AT1321" s="9"/>
      <c r="AU1321" s="9"/>
      <c r="AV1321" s="9"/>
      <c r="AW1321" s="9"/>
      <c r="AX1321" s="9"/>
      <c r="AY1321" s="9"/>
      <c r="AZ1321" s="9"/>
      <c r="BA1321" s="9"/>
      <c r="BF1321" s="9"/>
      <c r="BG1321" s="9"/>
      <c r="BH1321" s="9"/>
      <c r="BI1321" s="9"/>
      <c r="BJ1321" s="9"/>
      <c r="BK1321" s="9"/>
      <c r="BL1321" s="9"/>
      <c r="BM1321" s="9"/>
      <c r="BN1321" s="9"/>
      <c r="BO1321" s="9"/>
      <c r="CM1321" s="23" t="s">
        <v>2052</v>
      </c>
      <c r="CN1321" s="22" t="s">
        <v>1675</v>
      </c>
    </row>
    <row r="1322" spans="1:92" x14ac:dyDescent="0.2">
      <c r="A1322" s="9"/>
      <c r="B1322" s="10"/>
      <c r="C1322" s="9"/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  <c r="AE1322" s="9"/>
      <c r="AF1322" s="9"/>
      <c r="AG1322" s="9"/>
      <c r="AH1322" s="9"/>
      <c r="AI1322" s="9"/>
      <c r="AJ1322" s="9"/>
      <c r="AK1322" s="9"/>
      <c r="AL1322" s="9"/>
      <c r="AM1322" s="9"/>
      <c r="AN1322" s="9"/>
      <c r="AO1322" s="9"/>
      <c r="AP1322" s="9"/>
      <c r="AQ1322" s="9"/>
      <c r="AR1322" s="9"/>
      <c r="AS1322" s="9"/>
      <c r="AT1322" s="9"/>
      <c r="AU1322" s="9"/>
      <c r="AV1322" s="9"/>
      <c r="AW1322" s="9"/>
      <c r="AX1322" s="9"/>
      <c r="AY1322" s="9"/>
      <c r="AZ1322" s="9"/>
      <c r="BA1322" s="9"/>
      <c r="BF1322" s="9"/>
      <c r="BG1322" s="9"/>
      <c r="BH1322" s="9"/>
      <c r="BI1322" s="9"/>
      <c r="BJ1322" s="9"/>
      <c r="BK1322" s="9"/>
      <c r="BL1322" s="9"/>
      <c r="BM1322" s="9"/>
      <c r="BN1322" s="9"/>
      <c r="BO1322" s="9"/>
      <c r="CM1322" s="23" t="s">
        <v>2052</v>
      </c>
      <c r="CN1322" s="22" t="s">
        <v>1676</v>
      </c>
    </row>
    <row r="1323" spans="1:92" x14ac:dyDescent="0.2">
      <c r="A1323" s="9"/>
      <c r="B1323" s="10"/>
      <c r="C1323" s="9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  <c r="AE1323" s="9"/>
      <c r="AF1323" s="9"/>
      <c r="AG1323" s="9"/>
      <c r="AH1323" s="9"/>
      <c r="AI1323" s="9"/>
      <c r="AJ1323" s="9"/>
      <c r="AK1323" s="9"/>
      <c r="AL1323" s="9"/>
      <c r="AM1323" s="9"/>
      <c r="AN1323" s="9"/>
      <c r="AO1323" s="9"/>
      <c r="AP1323" s="9"/>
      <c r="AQ1323" s="9"/>
      <c r="AR1323" s="9"/>
      <c r="AS1323" s="9"/>
      <c r="AT1323" s="9"/>
      <c r="AU1323" s="9"/>
      <c r="AV1323" s="9"/>
      <c r="AW1323" s="9"/>
      <c r="AX1323" s="9"/>
      <c r="AY1323" s="9"/>
      <c r="AZ1323" s="9"/>
      <c r="BA1323" s="9"/>
      <c r="BF1323" s="9"/>
      <c r="BG1323" s="9"/>
      <c r="BH1323" s="9"/>
      <c r="BI1323" s="9"/>
      <c r="BJ1323" s="9"/>
      <c r="BK1323" s="9"/>
      <c r="BL1323" s="9"/>
      <c r="BM1323" s="9"/>
      <c r="BN1323" s="9"/>
      <c r="BO1323" s="9"/>
      <c r="CM1323" s="23" t="s">
        <v>2052</v>
      </c>
      <c r="CN1323" s="22" t="s">
        <v>1677</v>
      </c>
    </row>
    <row r="1324" spans="1:92" x14ac:dyDescent="0.2">
      <c r="A1324" s="9"/>
      <c r="B1324" s="10"/>
      <c r="C1324" s="9"/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  <c r="AE1324" s="9"/>
      <c r="AF1324" s="9"/>
      <c r="AG1324" s="9"/>
      <c r="AH1324" s="9"/>
      <c r="AI1324" s="9"/>
      <c r="AJ1324" s="9"/>
      <c r="AK1324" s="9"/>
      <c r="AL1324" s="9"/>
      <c r="AM1324" s="9"/>
      <c r="AN1324" s="9"/>
      <c r="AO1324" s="9"/>
      <c r="AP1324" s="9"/>
      <c r="AQ1324" s="9"/>
      <c r="AR1324" s="9"/>
      <c r="AS1324" s="9"/>
      <c r="AT1324" s="9"/>
      <c r="AU1324" s="9"/>
      <c r="AV1324" s="9"/>
      <c r="AW1324" s="9"/>
      <c r="AX1324" s="9"/>
      <c r="AY1324" s="9"/>
      <c r="AZ1324" s="9"/>
      <c r="BA1324" s="9"/>
      <c r="BF1324" s="9"/>
      <c r="BG1324" s="9"/>
      <c r="BH1324" s="9"/>
      <c r="BI1324" s="9"/>
      <c r="BJ1324" s="9"/>
      <c r="BK1324" s="9"/>
      <c r="BL1324" s="9"/>
      <c r="BM1324" s="9"/>
      <c r="BN1324" s="9"/>
      <c r="BO1324" s="9"/>
      <c r="CM1324" s="23" t="s">
        <v>2052</v>
      </c>
      <c r="CN1324" s="22" t="s">
        <v>1678</v>
      </c>
    </row>
    <row r="1325" spans="1:92" x14ac:dyDescent="0.2">
      <c r="A1325" s="9"/>
      <c r="B1325" s="10"/>
      <c r="C1325" s="9"/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  <c r="AE1325" s="9"/>
      <c r="AF1325" s="9"/>
      <c r="AG1325" s="9"/>
      <c r="AH1325" s="9"/>
      <c r="AI1325" s="9"/>
      <c r="AJ1325" s="9"/>
      <c r="AK1325" s="9"/>
      <c r="AL1325" s="9"/>
      <c r="AM1325" s="9"/>
      <c r="AN1325" s="9"/>
      <c r="AO1325" s="9"/>
      <c r="AP1325" s="9"/>
      <c r="AQ1325" s="9"/>
      <c r="AR1325" s="9"/>
      <c r="AS1325" s="9"/>
      <c r="AT1325" s="9"/>
      <c r="AU1325" s="9"/>
      <c r="AV1325" s="9"/>
      <c r="AW1325" s="9"/>
      <c r="AX1325" s="9"/>
      <c r="AY1325" s="9"/>
      <c r="AZ1325" s="9"/>
      <c r="BA1325" s="9"/>
      <c r="BF1325" s="9"/>
      <c r="BG1325" s="9"/>
      <c r="BH1325" s="9"/>
      <c r="BI1325" s="9"/>
      <c r="BJ1325" s="9"/>
      <c r="BK1325" s="9"/>
      <c r="BL1325" s="9"/>
      <c r="BM1325" s="9"/>
      <c r="BN1325" s="9"/>
      <c r="BO1325" s="9"/>
      <c r="CM1325" s="23" t="s">
        <v>2052</v>
      </c>
      <c r="CN1325" s="22" t="s">
        <v>1679</v>
      </c>
    </row>
    <row r="1326" spans="1:92" x14ac:dyDescent="0.2">
      <c r="A1326" s="9"/>
      <c r="B1326" s="10"/>
      <c r="C1326" s="9"/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  <c r="AE1326" s="9"/>
      <c r="AF1326" s="9"/>
      <c r="AG1326" s="9"/>
      <c r="AH1326" s="9"/>
      <c r="AI1326" s="9"/>
      <c r="AJ1326" s="9"/>
      <c r="AK1326" s="9"/>
      <c r="AL1326" s="9"/>
      <c r="AM1326" s="9"/>
      <c r="AN1326" s="9"/>
      <c r="AO1326" s="9"/>
      <c r="AP1326" s="9"/>
      <c r="AQ1326" s="9"/>
      <c r="AR1326" s="9"/>
      <c r="AS1326" s="9"/>
      <c r="AT1326" s="9"/>
      <c r="AU1326" s="9"/>
      <c r="AV1326" s="9"/>
      <c r="AW1326" s="9"/>
      <c r="AX1326" s="9"/>
      <c r="AY1326" s="9"/>
      <c r="AZ1326" s="9"/>
      <c r="BA1326" s="9"/>
      <c r="BF1326" s="9"/>
      <c r="BG1326" s="9"/>
      <c r="BH1326" s="9"/>
      <c r="BI1326" s="9"/>
      <c r="BJ1326" s="9"/>
      <c r="BK1326" s="9"/>
      <c r="BL1326" s="9"/>
      <c r="BM1326" s="9"/>
      <c r="BN1326" s="9"/>
      <c r="BO1326" s="9"/>
      <c r="CM1326" s="23" t="s">
        <v>2052</v>
      </c>
      <c r="CN1326" s="22" t="s">
        <v>1680</v>
      </c>
    </row>
    <row r="1327" spans="1:92" x14ac:dyDescent="0.2">
      <c r="A1327" s="9"/>
      <c r="B1327" s="10"/>
      <c r="C1327" s="9"/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  <c r="AE1327" s="9"/>
      <c r="AF1327" s="9"/>
      <c r="AG1327" s="9"/>
      <c r="AH1327" s="9"/>
      <c r="AI1327" s="9"/>
      <c r="AJ1327" s="9"/>
      <c r="AK1327" s="9"/>
      <c r="AL1327" s="9"/>
      <c r="AM1327" s="9"/>
      <c r="AN1327" s="9"/>
      <c r="AO1327" s="9"/>
      <c r="AP1327" s="9"/>
      <c r="AQ1327" s="9"/>
      <c r="AR1327" s="9"/>
      <c r="AS1327" s="9"/>
      <c r="AT1327" s="9"/>
      <c r="AU1327" s="9"/>
      <c r="AV1327" s="9"/>
      <c r="AW1327" s="9"/>
      <c r="AX1327" s="9"/>
      <c r="AY1327" s="9"/>
      <c r="AZ1327" s="9"/>
      <c r="BA1327" s="9"/>
      <c r="BF1327" s="9"/>
      <c r="BG1327" s="9"/>
      <c r="BH1327" s="9"/>
      <c r="BI1327" s="9"/>
      <c r="BJ1327" s="9"/>
      <c r="BK1327" s="9"/>
      <c r="BL1327" s="9"/>
      <c r="BM1327" s="9"/>
      <c r="BN1327" s="9"/>
      <c r="BO1327" s="9"/>
      <c r="CM1327" s="23" t="s">
        <v>2052</v>
      </c>
      <c r="CN1327" s="22" t="s">
        <v>1681</v>
      </c>
    </row>
    <row r="1328" spans="1:92" x14ac:dyDescent="0.2">
      <c r="A1328" s="9"/>
      <c r="B1328" s="10"/>
      <c r="C1328" s="9"/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  <c r="AE1328" s="9"/>
      <c r="AF1328" s="9"/>
      <c r="AG1328" s="9"/>
      <c r="AH1328" s="9"/>
      <c r="AI1328" s="9"/>
      <c r="AJ1328" s="9"/>
      <c r="AK1328" s="9"/>
      <c r="AL1328" s="9"/>
      <c r="AM1328" s="9"/>
      <c r="AN1328" s="9"/>
      <c r="AO1328" s="9"/>
      <c r="AP1328" s="9"/>
      <c r="AQ1328" s="9"/>
      <c r="AR1328" s="9"/>
      <c r="AS1328" s="9"/>
      <c r="AT1328" s="9"/>
      <c r="AU1328" s="9"/>
      <c r="AV1328" s="9"/>
      <c r="AW1328" s="9"/>
      <c r="AX1328" s="9"/>
      <c r="AY1328" s="9"/>
      <c r="AZ1328" s="9"/>
      <c r="BA1328" s="9"/>
      <c r="BF1328" s="9"/>
      <c r="BG1328" s="9"/>
      <c r="BH1328" s="9"/>
      <c r="BI1328" s="9"/>
      <c r="BJ1328" s="9"/>
      <c r="BK1328" s="9"/>
      <c r="BL1328" s="9"/>
      <c r="BM1328" s="9"/>
      <c r="BN1328" s="9"/>
      <c r="BO1328" s="9"/>
      <c r="CM1328" s="23" t="s">
        <v>2052</v>
      </c>
      <c r="CN1328" s="22" t="s">
        <v>1682</v>
      </c>
    </row>
    <row r="1329" spans="1:92" x14ac:dyDescent="0.2">
      <c r="A1329" s="9"/>
      <c r="B1329" s="10"/>
      <c r="C1329" s="9"/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  <c r="AE1329" s="9"/>
      <c r="AF1329" s="9"/>
      <c r="AG1329" s="9"/>
      <c r="AH1329" s="9"/>
      <c r="AI1329" s="9"/>
      <c r="AJ1329" s="9"/>
      <c r="AK1329" s="9"/>
      <c r="AL1329" s="9"/>
      <c r="AM1329" s="9"/>
      <c r="AN1329" s="9"/>
      <c r="AO1329" s="9"/>
      <c r="AP1329" s="9"/>
      <c r="AQ1329" s="9"/>
      <c r="AR1329" s="9"/>
      <c r="AS1329" s="9"/>
      <c r="AT1329" s="9"/>
      <c r="AU1329" s="9"/>
      <c r="AV1329" s="9"/>
      <c r="AW1329" s="9"/>
      <c r="AX1329" s="9"/>
      <c r="AY1329" s="9"/>
      <c r="AZ1329" s="9"/>
      <c r="BA1329" s="9"/>
      <c r="BF1329" s="9"/>
      <c r="BG1329" s="9"/>
      <c r="BH1329" s="9"/>
      <c r="BI1329" s="9"/>
      <c r="BJ1329" s="9"/>
      <c r="BK1329" s="9"/>
      <c r="BL1329" s="9"/>
      <c r="BM1329" s="9"/>
      <c r="BN1329" s="9"/>
      <c r="BO1329" s="9"/>
      <c r="CM1329" s="23" t="s">
        <v>2052</v>
      </c>
      <c r="CN1329" s="22" t="s">
        <v>1683</v>
      </c>
    </row>
    <row r="1330" spans="1:92" x14ac:dyDescent="0.2">
      <c r="A1330" s="9"/>
      <c r="B1330" s="10"/>
      <c r="C1330" s="9"/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  <c r="AE1330" s="9"/>
      <c r="AF1330" s="9"/>
      <c r="AG1330" s="9"/>
      <c r="AH1330" s="9"/>
      <c r="AI1330" s="9"/>
      <c r="AJ1330" s="9"/>
      <c r="AK1330" s="9"/>
      <c r="AL1330" s="9"/>
      <c r="AM1330" s="9"/>
      <c r="AN1330" s="9"/>
      <c r="AO1330" s="9"/>
      <c r="AP1330" s="9"/>
      <c r="AQ1330" s="9"/>
      <c r="AR1330" s="9"/>
      <c r="AS1330" s="9"/>
      <c r="AT1330" s="9"/>
      <c r="AU1330" s="9"/>
      <c r="AV1330" s="9"/>
      <c r="AW1330" s="9"/>
      <c r="AX1330" s="9"/>
      <c r="AY1330" s="9"/>
      <c r="AZ1330" s="9"/>
      <c r="BA1330" s="9"/>
      <c r="BF1330" s="9"/>
      <c r="BG1330" s="9"/>
      <c r="BH1330" s="9"/>
      <c r="BI1330" s="9"/>
      <c r="BJ1330" s="9"/>
      <c r="BK1330" s="9"/>
      <c r="BL1330" s="9"/>
      <c r="BM1330" s="9"/>
      <c r="BN1330" s="9"/>
      <c r="BO1330" s="9"/>
      <c r="CM1330" s="23" t="s">
        <v>2052</v>
      </c>
      <c r="CN1330" s="22" t="s">
        <v>1684</v>
      </c>
    </row>
    <row r="1331" spans="1:92" x14ac:dyDescent="0.2">
      <c r="A1331" s="9"/>
      <c r="B1331" s="10"/>
      <c r="C1331" s="9"/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  <c r="AE1331" s="9"/>
      <c r="AF1331" s="9"/>
      <c r="AG1331" s="9"/>
      <c r="AH1331" s="9"/>
      <c r="AI1331" s="9"/>
      <c r="AJ1331" s="9"/>
      <c r="AK1331" s="9"/>
      <c r="AL1331" s="9"/>
      <c r="AM1331" s="9"/>
      <c r="AN1331" s="9"/>
      <c r="AO1331" s="9"/>
      <c r="AP1331" s="9"/>
      <c r="AQ1331" s="9"/>
      <c r="AR1331" s="9"/>
      <c r="AS1331" s="9"/>
      <c r="AT1331" s="9"/>
      <c r="AU1331" s="9"/>
      <c r="AV1331" s="9"/>
      <c r="AW1331" s="9"/>
      <c r="AX1331" s="9"/>
      <c r="AY1331" s="9"/>
      <c r="AZ1331" s="9"/>
      <c r="BA1331" s="9"/>
      <c r="BF1331" s="9"/>
      <c r="BG1331" s="9"/>
      <c r="BH1331" s="9"/>
      <c r="BI1331" s="9"/>
      <c r="BJ1331" s="9"/>
      <c r="BK1331" s="9"/>
      <c r="BL1331" s="9"/>
      <c r="BM1331" s="9"/>
      <c r="BN1331" s="9"/>
      <c r="BO1331" s="9"/>
      <c r="CM1331" s="23" t="s">
        <v>2052</v>
      </c>
      <c r="CN1331" s="22" t="s">
        <v>1685</v>
      </c>
    </row>
    <row r="1332" spans="1:92" x14ac:dyDescent="0.2">
      <c r="A1332" s="9"/>
      <c r="B1332" s="10"/>
      <c r="C1332" s="9"/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  <c r="AE1332" s="9"/>
      <c r="AF1332" s="9"/>
      <c r="AG1332" s="9"/>
      <c r="AH1332" s="9"/>
      <c r="AI1332" s="9"/>
      <c r="AJ1332" s="9"/>
      <c r="AK1332" s="9"/>
      <c r="AL1332" s="9"/>
      <c r="AM1332" s="9"/>
      <c r="AN1332" s="9"/>
      <c r="AO1332" s="9"/>
      <c r="AP1332" s="9"/>
      <c r="AQ1332" s="9"/>
      <c r="AR1332" s="9"/>
      <c r="AS1332" s="9"/>
      <c r="AT1332" s="9"/>
      <c r="AU1332" s="9"/>
      <c r="AV1332" s="9"/>
      <c r="AW1332" s="9"/>
      <c r="AX1332" s="9"/>
      <c r="AY1332" s="9"/>
      <c r="AZ1332" s="9"/>
      <c r="BA1332" s="9"/>
      <c r="BF1332" s="9"/>
      <c r="BG1332" s="9"/>
      <c r="BH1332" s="9"/>
      <c r="BI1332" s="9"/>
      <c r="BJ1332" s="9"/>
      <c r="BK1332" s="9"/>
      <c r="BL1332" s="9"/>
      <c r="BM1332" s="9"/>
      <c r="BN1332" s="9"/>
      <c r="BO1332" s="9"/>
      <c r="CM1332" s="23" t="s">
        <v>2052</v>
      </c>
      <c r="CN1332" s="22" t="s">
        <v>1686</v>
      </c>
    </row>
    <row r="1333" spans="1:92" x14ac:dyDescent="0.2">
      <c r="A1333" s="9"/>
      <c r="B1333" s="10"/>
      <c r="C1333" s="9"/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  <c r="AE1333" s="9"/>
      <c r="AF1333" s="9"/>
      <c r="AG1333" s="9"/>
      <c r="AH1333" s="9"/>
      <c r="AI1333" s="9"/>
      <c r="AJ1333" s="9"/>
      <c r="AK1333" s="9"/>
      <c r="AL1333" s="9"/>
      <c r="AM1333" s="9"/>
      <c r="AN1333" s="9"/>
      <c r="AO1333" s="9"/>
      <c r="AP1333" s="9"/>
      <c r="AQ1333" s="9"/>
      <c r="AR1333" s="9"/>
      <c r="AS1333" s="9"/>
      <c r="AT1333" s="9"/>
      <c r="AU1333" s="9"/>
      <c r="AV1333" s="9"/>
      <c r="AW1333" s="9"/>
      <c r="AX1333" s="9"/>
      <c r="AY1333" s="9"/>
      <c r="AZ1333" s="9"/>
      <c r="BA1333" s="9"/>
      <c r="BF1333" s="9"/>
      <c r="BG1333" s="9"/>
      <c r="BH1333" s="9"/>
      <c r="BI1333" s="9"/>
      <c r="BJ1333" s="9"/>
      <c r="BK1333" s="9"/>
      <c r="BL1333" s="9"/>
      <c r="BM1333" s="9"/>
      <c r="BN1333" s="9"/>
      <c r="BO1333" s="9"/>
      <c r="CM1333" s="23" t="s">
        <v>2052</v>
      </c>
      <c r="CN1333" s="22" t="s">
        <v>1687</v>
      </c>
    </row>
    <row r="1334" spans="1:92" x14ac:dyDescent="0.2">
      <c r="A1334" s="9"/>
      <c r="B1334" s="10"/>
      <c r="C1334" s="9"/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  <c r="AE1334" s="9"/>
      <c r="AF1334" s="9"/>
      <c r="AG1334" s="9"/>
      <c r="AH1334" s="9"/>
      <c r="AI1334" s="9"/>
      <c r="AJ1334" s="9"/>
      <c r="AK1334" s="9"/>
      <c r="AL1334" s="9"/>
      <c r="AM1334" s="9"/>
      <c r="AN1334" s="9"/>
      <c r="AO1334" s="9"/>
      <c r="AP1334" s="9"/>
      <c r="AQ1334" s="9"/>
      <c r="AR1334" s="9"/>
      <c r="AS1334" s="9"/>
      <c r="AT1334" s="9"/>
      <c r="AU1334" s="9"/>
      <c r="AV1334" s="9"/>
      <c r="AW1334" s="9"/>
      <c r="AX1334" s="9"/>
      <c r="AY1334" s="9"/>
      <c r="AZ1334" s="9"/>
      <c r="BA1334" s="9"/>
      <c r="BF1334" s="9"/>
      <c r="BG1334" s="9"/>
      <c r="BH1334" s="9"/>
      <c r="BI1334" s="9"/>
      <c r="BJ1334" s="9"/>
      <c r="BK1334" s="9"/>
      <c r="BL1334" s="9"/>
      <c r="BM1334" s="9"/>
      <c r="BN1334" s="9"/>
      <c r="BO1334" s="9"/>
      <c r="CM1334" s="23" t="s">
        <v>2052</v>
      </c>
      <c r="CN1334" s="22" t="s">
        <v>1688</v>
      </c>
    </row>
    <row r="1335" spans="1:92" x14ac:dyDescent="0.2">
      <c r="A1335" s="9"/>
      <c r="B1335" s="10"/>
      <c r="C1335" s="9"/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  <c r="AE1335" s="9"/>
      <c r="AF1335" s="9"/>
      <c r="AG1335" s="9"/>
      <c r="AH1335" s="9"/>
      <c r="AI1335" s="9"/>
      <c r="AJ1335" s="9"/>
      <c r="AK1335" s="9"/>
      <c r="AL1335" s="9"/>
      <c r="AM1335" s="9"/>
      <c r="AN1335" s="9"/>
      <c r="AO1335" s="9"/>
      <c r="AP1335" s="9"/>
      <c r="AQ1335" s="9"/>
      <c r="AR1335" s="9"/>
      <c r="AS1335" s="9"/>
      <c r="AT1335" s="9"/>
      <c r="AU1335" s="9"/>
      <c r="AV1335" s="9"/>
      <c r="AW1335" s="9"/>
      <c r="AX1335" s="9"/>
      <c r="AY1335" s="9"/>
      <c r="AZ1335" s="9"/>
      <c r="BA1335" s="9"/>
      <c r="BF1335" s="9"/>
      <c r="BG1335" s="9"/>
      <c r="BH1335" s="9"/>
      <c r="BI1335" s="9"/>
      <c r="BJ1335" s="9"/>
      <c r="BK1335" s="9"/>
      <c r="BL1335" s="9"/>
      <c r="BM1335" s="9"/>
      <c r="BN1335" s="9"/>
      <c r="BO1335" s="9"/>
      <c r="CM1335" s="23" t="s">
        <v>2053</v>
      </c>
      <c r="CN1335" s="22" t="s">
        <v>1689</v>
      </c>
    </row>
    <row r="1336" spans="1:92" x14ac:dyDescent="0.2">
      <c r="A1336" s="9"/>
      <c r="B1336" s="10"/>
      <c r="C1336" s="9"/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  <c r="AE1336" s="9"/>
      <c r="AF1336" s="9"/>
      <c r="AG1336" s="9"/>
      <c r="AH1336" s="9"/>
      <c r="AI1336" s="9"/>
      <c r="AJ1336" s="9"/>
      <c r="AK1336" s="9"/>
      <c r="AL1336" s="9"/>
      <c r="AM1336" s="9"/>
      <c r="AN1336" s="9"/>
      <c r="AO1336" s="9"/>
      <c r="AP1336" s="9"/>
      <c r="AQ1336" s="9"/>
      <c r="AR1336" s="9"/>
      <c r="AS1336" s="9"/>
      <c r="AT1336" s="9"/>
      <c r="AU1336" s="9"/>
      <c r="AV1336" s="9"/>
      <c r="AW1336" s="9"/>
      <c r="AX1336" s="9"/>
      <c r="AY1336" s="9"/>
      <c r="AZ1336" s="9"/>
      <c r="BA1336" s="9"/>
      <c r="BF1336" s="9"/>
      <c r="BG1336" s="9"/>
      <c r="BH1336" s="9"/>
      <c r="BI1336" s="9"/>
      <c r="BJ1336" s="9"/>
      <c r="BK1336" s="9"/>
      <c r="BL1336" s="9"/>
      <c r="BM1336" s="9"/>
      <c r="BN1336" s="9"/>
      <c r="BO1336" s="9"/>
      <c r="CM1336" s="23" t="s">
        <v>2053</v>
      </c>
      <c r="CN1336" s="22" t="s">
        <v>1690</v>
      </c>
    </row>
    <row r="1337" spans="1:92" x14ac:dyDescent="0.2">
      <c r="A1337" s="9"/>
      <c r="B1337" s="10"/>
      <c r="C1337" s="9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  <c r="AE1337" s="9"/>
      <c r="AF1337" s="9"/>
      <c r="AG1337" s="9"/>
      <c r="AH1337" s="9"/>
      <c r="AI1337" s="9"/>
      <c r="AJ1337" s="9"/>
      <c r="AK1337" s="9"/>
      <c r="AL1337" s="9"/>
      <c r="AM1337" s="9"/>
      <c r="AN1337" s="9"/>
      <c r="AO1337" s="9"/>
      <c r="AP1337" s="9"/>
      <c r="AQ1337" s="9"/>
      <c r="AR1337" s="9"/>
      <c r="AS1337" s="9"/>
      <c r="AT1337" s="9"/>
      <c r="AU1337" s="9"/>
      <c r="AV1337" s="9"/>
      <c r="AW1337" s="9"/>
      <c r="AX1337" s="9"/>
      <c r="AY1337" s="9"/>
      <c r="AZ1337" s="9"/>
      <c r="BA1337" s="9"/>
      <c r="BF1337" s="9"/>
      <c r="BG1337" s="9"/>
      <c r="BH1337" s="9"/>
      <c r="BI1337" s="9"/>
      <c r="BJ1337" s="9"/>
      <c r="BK1337" s="9"/>
      <c r="BL1337" s="9"/>
      <c r="BM1337" s="9"/>
      <c r="BN1337" s="9"/>
      <c r="BO1337" s="9"/>
      <c r="CM1337" s="23" t="s">
        <v>2053</v>
      </c>
      <c r="CN1337" s="22" t="s">
        <v>1691</v>
      </c>
    </row>
    <row r="1338" spans="1:92" x14ac:dyDescent="0.2">
      <c r="A1338" s="9"/>
      <c r="B1338" s="10"/>
      <c r="C1338" s="9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  <c r="AE1338" s="9"/>
      <c r="AF1338" s="9"/>
      <c r="AG1338" s="9"/>
      <c r="AH1338" s="9"/>
      <c r="AI1338" s="9"/>
      <c r="AJ1338" s="9"/>
      <c r="AK1338" s="9"/>
      <c r="AL1338" s="9"/>
      <c r="AM1338" s="9"/>
      <c r="AN1338" s="9"/>
      <c r="AO1338" s="9"/>
      <c r="AP1338" s="9"/>
      <c r="AQ1338" s="9"/>
      <c r="AR1338" s="9"/>
      <c r="AS1338" s="9"/>
      <c r="AT1338" s="9"/>
      <c r="AU1338" s="9"/>
      <c r="AV1338" s="9"/>
      <c r="AW1338" s="9"/>
      <c r="AX1338" s="9"/>
      <c r="AY1338" s="9"/>
      <c r="AZ1338" s="9"/>
      <c r="BA1338" s="9"/>
      <c r="BF1338" s="9"/>
      <c r="BG1338" s="9"/>
      <c r="BH1338" s="9"/>
      <c r="BI1338" s="9"/>
      <c r="BJ1338" s="9"/>
      <c r="BK1338" s="9"/>
      <c r="BL1338" s="9"/>
      <c r="BM1338" s="9"/>
      <c r="BN1338" s="9"/>
      <c r="BO1338" s="9"/>
      <c r="CM1338" s="23" t="s">
        <v>2054</v>
      </c>
      <c r="CN1338" s="22" t="s">
        <v>1692</v>
      </c>
    </row>
    <row r="1339" spans="1:92" x14ac:dyDescent="0.2">
      <c r="A1339" s="9"/>
      <c r="B1339" s="10"/>
      <c r="C1339" s="9"/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  <c r="AE1339" s="9"/>
      <c r="AF1339" s="9"/>
      <c r="AG1339" s="9"/>
      <c r="AH1339" s="9"/>
      <c r="AI1339" s="9"/>
      <c r="AJ1339" s="9"/>
      <c r="AK1339" s="9"/>
      <c r="AL1339" s="9"/>
      <c r="AM1339" s="9"/>
      <c r="AN1339" s="9"/>
      <c r="AO1339" s="9"/>
      <c r="AP1339" s="9"/>
      <c r="AQ1339" s="9"/>
      <c r="AR1339" s="9"/>
      <c r="AS1339" s="9"/>
      <c r="AT1339" s="9"/>
      <c r="AU1339" s="9"/>
      <c r="AV1339" s="9"/>
      <c r="AW1339" s="9"/>
      <c r="AX1339" s="9"/>
      <c r="AY1339" s="9"/>
      <c r="AZ1339" s="9"/>
      <c r="BA1339" s="9"/>
      <c r="BF1339" s="9"/>
      <c r="BG1339" s="9"/>
      <c r="BH1339" s="9"/>
      <c r="BI1339" s="9"/>
      <c r="BJ1339" s="9"/>
      <c r="BK1339" s="9"/>
      <c r="BL1339" s="9"/>
      <c r="BM1339" s="9"/>
      <c r="BN1339" s="9"/>
      <c r="BO1339" s="9"/>
      <c r="CM1339" s="23" t="s">
        <v>2054</v>
      </c>
      <c r="CN1339" s="22" t="s">
        <v>1693</v>
      </c>
    </row>
    <row r="1340" spans="1:92" x14ac:dyDescent="0.2">
      <c r="A1340" s="9"/>
      <c r="B1340" s="10"/>
      <c r="C1340" s="9"/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E1340" s="9"/>
      <c r="AF1340" s="9"/>
      <c r="AG1340" s="9"/>
      <c r="AH1340" s="9"/>
      <c r="AI1340" s="9"/>
      <c r="AJ1340" s="9"/>
      <c r="AK1340" s="9"/>
      <c r="AL1340" s="9"/>
      <c r="AM1340" s="9"/>
      <c r="AN1340" s="9"/>
      <c r="AO1340" s="9"/>
      <c r="AP1340" s="9"/>
      <c r="AQ1340" s="9"/>
      <c r="AR1340" s="9"/>
      <c r="AS1340" s="9"/>
      <c r="AT1340" s="9"/>
      <c r="AU1340" s="9"/>
      <c r="AV1340" s="9"/>
      <c r="AW1340" s="9"/>
      <c r="AX1340" s="9"/>
      <c r="AY1340" s="9"/>
      <c r="AZ1340" s="9"/>
      <c r="BA1340" s="9"/>
      <c r="BF1340" s="9"/>
      <c r="BG1340" s="9"/>
      <c r="BH1340" s="9"/>
      <c r="BI1340" s="9"/>
      <c r="BJ1340" s="9"/>
      <c r="BK1340" s="9"/>
      <c r="BL1340" s="9"/>
      <c r="BM1340" s="9"/>
      <c r="BN1340" s="9"/>
      <c r="BO1340" s="9"/>
      <c r="CM1340" s="23" t="s">
        <v>2054</v>
      </c>
      <c r="CN1340" s="22" t="s">
        <v>1694</v>
      </c>
    </row>
    <row r="1341" spans="1:92" x14ac:dyDescent="0.2">
      <c r="A1341" s="9"/>
      <c r="B1341" s="10"/>
      <c r="C1341" s="9"/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  <c r="AE1341" s="9"/>
      <c r="AF1341" s="9"/>
      <c r="AG1341" s="9"/>
      <c r="AH1341" s="9"/>
      <c r="AI1341" s="9"/>
      <c r="AJ1341" s="9"/>
      <c r="AK1341" s="9"/>
      <c r="AL1341" s="9"/>
      <c r="AM1341" s="9"/>
      <c r="AN1341" s="9"/>
      <c r="AO1341" s="9"/>
      <c r="AP1341" s="9"/>
      <c r="AQ1341" s="9"/>
      <c r="AR1341" s="9"/>
      <c r="AS1341" s="9"/>
      <c r="AT1341" s="9"/>
      <c r="AU1341" s="9"/>
      <c r="AV1341" s="9"/>
      <c r="AW1341" s="9"/>
      <c r="AX1341" s="9"/>
      <c r="AY1341" s="9"/>
      <c r="AZ1341" s="9"/>
      <c r="BA1341" s="9"/>
      <c r="BF1341" s="9"/>
      <c r="BG1341" s="9"/>
      <c r="BH1341" s="9"/>
      <c r="BI1341" s="9"/>
      <c r="BJ1341" s="9"/>
      <c r="BK1341" s="9"/>
      <c r="BL1341" s="9"/>
      <c r="BM1341" s="9"/>
      <c r="BN1341" s="9"/>
      <c r="BO1341" s="9"/>
      <c r="CM1341" s="23" t="s">
        <v>2054</v>
      </c>
      <c r="CN1341" s="22" t="s">
        <v>1695</v>
      </c>
    </row>
    <row r="1342" spans="1:92" x14ac:dyDescent="0.2">
      <c r="A1342" s="9"/>
      <c r="B1342" s="10"/>
      <c r="C1342" s="9"/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  <c r="AE1342" s="9"/>
      <c r="AF1342" s="9"/>
      <c r="AG1342" s="9"/>
      <c r="AH1342" s="9"/>
      <c r="AI1342" s="9"/>
      <c r="AJ1342" s="9"/>
      <c r="AK1342" s="9"/>
      <c r="AL1342" s="9"/>
      <c r="AM1342" s="9"/>
      <c r="AN1342" s="9"/>
      <c r="AO1342" s="9"/>
      <c r="AP1342" s="9"/>
      <c r="AQ1342" s="9"/>
      <c r="AR1342" s="9"/>
      <c r="AS1342" s="9"/>
      <c r="AT1342" s="9"/>
      <c r="AU1342" s="9"/>
      <c r="AV1342" s="9"/>
      <c r="AW1342" s="9"/>
      <c r="AX1342" s="9"/>
      <c r="AY1342" s="9"/>
      <c r="AZ1342" s="9"/>
      <c r="BA1342" s="9"/>
      <c r="BF1342" s="9"/>
      <c r="BG1342" s="9"/>
      <c r="BH1342" s="9"/>
      <c r="BI1342" s="9"/>
      <c r="BJ1342" s="9"/>
      <c r="BK1342" s="9"/>
      <c r="BL1342" s="9"/>
      <c r="BM1342" s="9"/>
      <c r="BN1342" s="9"/>
      <c r="BO1342" s="9"/>
      <c r="CM1342" s="23" t="s">
        <v>2054</v>
      </c>
      <c r="CN1342" s="22" t="s">
        <v>1696</v>
      </c>
    </row>
    <row r="1343" spans="1:92" x14ac:dyDescent="0.2">
      <c r="A1343" s="9"/>
      <c r="B1343" s="10"/>
      <c r="C1343" s="9"/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  <c r="AE1343" s="9"/>
      <c r="AF1343" s="9"/>
      <c r="AG1343" s="9"/>
      <c r="AH1343" s="9"/>
      <c r="AI1343" s="9"/>
      <c r="AJ1343" s="9"/>
      <c r="AK1343" s="9"/>
      <c r="AL1343" s="9"/>
      <c r="AM1343" s="9"/>
      <c r="AN1343" s="9"/>
      <c r="AO1343" s="9"/>
      <c r="AP1343" s="9"/>
      <c r="AQ1343" s="9"/>
      <c r="AR1343" s="9"/>
      <c r="AS1343" s="9"/>
      <c r="AT1343" s="9"/>
      <c r="AU1343" s="9"/>
      <c r="AV1343" s="9"/>
      <c r="AW1343" s="9"/>
      <c r="AX1343" s="9"/>
      <c r="AY1343" s="9"/>
      <c r="AZ1343" s="9"/>
      <c r="BA1343" s="9"/>
      <c r="BF1343" s="9"/>
      <c r="BG1343" s="9"/>
      <c r="BH1343" s="9"/>
      <c r="BI1343" s="9"/>
      <c r="BJ1343" s="9"/>
      <c r="BK1343" s="9"/>
      <c r="BL1343" s="9"/>
      <c r="BM1343" s="9"/>
      <c r="BN1343" s="9"/>
      <c r="BO1343" s="9"/>
      <c r="CM1343" s="23" t="s">
        <v>2054</v>
      </c>
      <c r="CN1343" s="22" t="s">
        <v>1697</v>
      </c>
    </row>
    <row r="1344" spans="1:92" x14ac:dyDescent="0.2">
      <c r="A1344" s="9"/>
      <c r="B1344" s="10"/>
      <c r="C1344" s="9"/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  <c r="AE1344" s="9"/>
      <c r="AF1344" s="9"/>
      <c r="AG1344" s="9"/>
      <c r="AH1344" s="9"/>
      <c r="AI1344" s="9"/>
      <c r="AJ1344" s="9"/>
      <c r="AK1344" s="9"/>
      <c r="AL1344" s="9"/>
      <c r="AM1344" s="9"/>
      <c r="AN1344" s="9"/>
      <c r="AO1344" s="9"/>
      <c r="AP1344" s="9"/>
      <c r="AQ1344" s="9"/>
      <c r="AR1344" s="9"/>
      <c r="AS1344" s="9"/>
      <c r="AT1344" s="9"/>
      <c r="AU1344" s="9"/>
      <c r="AV1344" s="9"/>
      <c r="AW1344" s="9"/>
      <c r="AX1344" s="9"/>
      <c r="AY1344" s="9"/>
      <c r="AZ1344" s="9"/>
      <c r="BA1344" s="9"/>
      <c r="BF1344" s="9"/>
      <c r="BG1344" s="9"/>
      <c r="BH1344" s="9"/>
      <c r="BI1344" s="9"/>
      <c r="BJ1344" s="9"/>
      <c r="BK1344" s="9"/>
      <c r="BL1344" s="9"/>
      <c r="BM1344" s="9"/>
      <c r="BN1344" s="9"/>
      <c r="BO1344" s="9"/>
      <c r="CM1344" s="23" t="s">
        <v>2054</v>
      </c>
      <c r="CN1344" s="22" t="s">
        <v>1698</v>
      </c>
    </row>
    <row r="1345" spans="1:92" x14ac:dyDescent="0.2">
      <c r="A1345" s="9"/>
      <c r="B1345" s="10"/>
      <c r="C1345" s="9"/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  <c r="AE1345" s="9"/>
      <c r="AF1345" s="9"/>
      <c r="AG1345" s="9"/>
      <c r="AH1345" s="9"/>
      <c r="AI1345" s="9"/>
      <c r="AJ1345" s="9"/>
      <c r="AK1345" s="9"/>
      <c r="AL1345" s="9"/>
      <c r="AM1345" s="9"/>
      <c r="AN1345" s="9"/>
      <c r="AO1345" s="9"/>
      <c r="AP1345" s="9"/>
      <c r="AQ1345" s="9"/>
      <c r="AR1345" s="9"/>
      <c r="AS1345" s="9"/>
      <c r="AT1345" s="9"/>
      <c r="AU1345" s="9"/>
      <c r="AV1345" s="9"/>
      <c r="AW1345" s="9"/>
      <c r="AX1345" s="9"/>
      <c r="AY1345" s="9"/>
      <c r="AZ1345" s="9"/>
      <c r="BA1345" s="9"/>
      <c r="BF1345" s="9"/>
      <c r="BG1345" s="9"/>
      <c r="BH1345" s="9"/>
      <c r="BI1345" s="9"/>
      <c r="BJ1345" s="9"/>
      <c r="BK1345" s="9"/>
      <c r="BL1345" s="9"/>
      <c r="BM1345" s="9"/>
      <c r="BN1345" s="9"/>
      <c r="BO1345" s="9"/>
      <c r="CM1345" s="23" t="s">
        <v>2054</v>
      </c>
      <c r="CN1345" s="22" t="s">
        <v>1699</v>
      </c>
    </row>
    <row r="1346" spans="1:92" x14ac:dyDescent="0.2">
      <c r="A1346" s="9"/>
      <c r="B1346" s="10"/>
      <c r="C1346" s="9"/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  <c r="AE1346" s="9"/>
      <c r="AF1346" s="9"/>
      <c r="AG1346" s="9"/>
      <c r="AH1346" s="9"/>
      <c r="AI1346" s="9"/>
      <c r="AJ1346" s="9"/>
      <c r="AK1346" s="9"/>
      <c r="AL1346" s="9"/>
      <c r="AM1346" s="9"/>
      <c r="AN1346" s="9"/>
      <c r="AO1346" s="9"/>
      <c r="AP1346" s="9"/>
      <c r="AQ1346" s="9"/>
      <c r="AR1346" s="9"/>
      <c r="AS1346" s="9"/>
      <c r="AT1346" s="9"/>
      <c r="AU1346" s="9"/>
      <c r="AV1346" s="9"/>
      <c r="AW1346" s="9"/>
      <c r="AX1346" s="9"/>
      <c r="AY1346" s="9"/>
      <c r="AZ1346" s="9"/>
      <c r="BA1346" s="9"/>
      <c r="BF1346" s="9"/>
      <c r="BG1346" s="9"/>
      <c r="BH1346" s="9"/>
      <c r="BI1346" s="9"/>
      <c r="BJ1346" s="9"/>
      <c r="BK1346" s="9"/>
      <c r="BL1346" s="9"/>
      <c r="BM1346" s="9"/>
      <c r="BN1346" s="9"/>
      <c r="BO1346" s="9"/>
      <c r="CM1346" s="23" t="s">
        <v>2054</v>
      </c>
      <c r="CN1346" s="22" t="s">
        <v>1700</v>
      </c>
    </row>
    <row r="1347" spans="1:92" x14ac:dyDescent="0.2">
      <c r="A1347" s="9"/>
      <c r="B1347" s="10"/>
      <c r="C1347" s="9"/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  <c r="AE1347" s="9"/>
      <c r="AF1347" s="9"/>
      <c r="AG1347" s="9"/>
      <c r="AH1347" s="9"/>
      <c r="AI1347" s="9"/>
      <c r="AJ1347" s="9"/>
      <c r="AK1347" s="9"/>
      <c r="AL1347" s="9"/>
      <c r="AM1347" s="9"/>
      <c r="AN1347" s="9"/>
      <c r="AO1347" s="9"/>
      <c r="AP1347" s="9"/>
      <c r="AQ1347" s="9"/>
      <c r="AR1347" s="9"/>
      <c r="AS1347" s="9"/>
      <c r="AT1347" s="9"/>
      <c r="AU1347" s="9"/>
      <c r="AV1347" s="9"/>
      <c r="AW1347" s="9"/>
      <c r="AX1347" s="9"/>
      <c r="AY1347" s="9"/>
      <c r="AZ1347" s="9"/>
      <c r="BA1347" s="9"/>
      <c r="BF1347" s="9"/>
      <c r="BG1347" s="9"/>
      <c r="BH1347" s="9"/>
      <c r="BI1347" s="9"/>
      <c r="BJ1347" s="9"/>
      <c r="BK1347" s="9"/>
      <c r="BL1347" s="9"/>
      <c r="BM1347" s="9"/>
      <c r="BN1347" s="9"/>
      <c r="BO1347" s="9"/>
      <c r="CM1347" s="23" t="s">
        <v>2054</v>
      </c>
      <c r="CN1347" s="22" t="s">
        <v>1701</v>
      </c>
    </row>
    <row r="1348" spans="1:92" x14ac:dyDescent="0.2">
      <c r="A1348" s="9"/>
      <c r="B1348" s="10"/>
      <c r="C1348" s="9"/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  <c r="AE1348" s="9"/>
      <c r="AF1348" s="9"/>
      <c r="AG1348" s="9"/>
      <c r="AH1348" s="9"/>
      <c r="AI1348" s="9"/>
      <c r="AJ1348" s="9"/>
      <c r="AK1348" s="9"/>
      <c r="AL1348" s="9"/>
      <c r="AM1348" s="9"/>
      <c r="AN1348" s="9"/>
      <c r="AO1348" s="9"/>
      <c r="AP1348" s="9"/>
      <c r="AQ1348" s="9"/>
      <c r="AR1348" s="9"/>
      <c r="AS1348" s="9"/>
      <c r="AT1348" s="9"/>
      <c r="AU1348" s="9"/>
      <c r="AV1348" s="9"/>
      <c r="AW1348" s="9"/>
      <c r="AX1348" s="9"/>
      <c r="AY1348" s="9"/>
      <c r="AZ1348" s="9"/>
      <c r="BA1348" s="9"/>
      <c r="BF1348" s="9"/>
      <c r="BG1348" s="9"/>
      <c r="BH1348" s="9"/>
      <c r="BI1348" s="9"/>
      <c r="BJ1348" s="9"/>
      <c r="BK1348" s="9"/>
      <c r="BL1348" s="9"/>
      <c r="BM1348" s="9"/>
      <c r="BN1348" s="9"/>
      <c r="BO1348" s="9"/>
      <c r="CM1348" s="23" t="s">
        <v>2054</v>
      </c>
      <c r="CN1348" s="22" t="s">
        <v>1702</v>
      </c>
    </row>
    <row r="1349" spans="1:92" x14ac:dyDescent="0.2">
      <c r="A1349" s="9"/>
      <c r="B1349" s="10"/>
      <c r="C1349" s="9"/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  <c r="AE1349" s="9"/>
      <c r="AF1349" s="9"/>
      <c r="AG1349" s="9"/>
      <c r="AH1349" s="9"/>
      <c r="AI1349" s="9"/>
      <c r="AJ1349" s="9"/>
      <c r="AK1349" s="9"/>
      <c r="AL1349" s="9"/>
      <c r="AM1349" s="9"/>
      <c r="AN1349" s="9"/>
      <c r="AO1349" s="9"/>
      <c r="AP1349" s="9"/>
      <c r="AQ1349" s="9"/>
      <c r="AR1349" s="9"/>
      <c r="AS1349" s="9"/>
      <c r="AT1349" s="9"/>
      <c r="AU1349" s="9"/>
      <c r="AV1349" s="9"/>
      <c r="AW1349" s="9"/>
      <c r="AX1349" s="9"/>
      <c r="AY1349" s="9"/>
      <c r="AZ1349" s="9"/>
      <c r="BA1349" s="9"/>
      <c r="BF1349" s="9"/>
      <c r="BG1349" s="9"/>
      <c r="BH1349" s="9"/>
      <c r="BI1349" s="9"/>
      <c r="BJ1349" s="9"/>
      <c r="BK1349" s="9"/>
      <c r="BL1349" s="9"/>
      <c r="BM1349" s="9"/>
      <c r="BN1349" s="9"/>
      <c r="BO1349" s="9"/>
      <c r="CM1349" s="23" t="s">
        <v>2054</v>
      </c>
      <c r="CN1349" s="22" t="s">
        <v>1703</v>
      </c>
    </row>
    <row r="1350" spans="1:92" x14ac:dyDescent="0.2">
      <c r="A1350" s="9"/>
      <c r="B1350" s="10"/>
      <c r="C1350" s="9"/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  <c r="AE1350" s="9"/>
      <c r="AF1350" s="9"/>
      <c r="AG1350" s="9"/>
      <c r="AH1350" s="9"/>
      <c r="AI1350" s="9"/>
      <c r="AJ1350" s="9"/>
      <c r="AK1350" s="9"/>
      <c r="AL1350" s="9"/>
      <c r="AM1350" s="9"/>
      <c r="AN1350" s="9"/>
      <c r="AO1350" s="9"/>
      <c r="AP1350" s="9"/>
      <c r="AQ1350" s="9"/>
      <c r="AR1350" s="9"/>
      <c r="AS1350" s="9"/>
      <c r="AT1350" s="9"/>
      <c r="AU1350" s="9"/>
      <c r="AV1350" s="9"/>
      <c r="AW1350" s="9"/>
      <c r="AX1350" s="9"/>
      <c r="AY1350" s="9"/>
      <c r="AZ1350" s="9"/>
      <c r="BA1350" s="9"/>
      <c r="BF1350" s="9"/>
      <c r="BG1350" s="9"/>
      <c r="BH1350" s="9"/>
      <c r="BI1350" s="9"/>
      <c r="BJ1350" s="9"/>
      <c r="BK1350" s="9"/>
      <c r="BL1350" s="9"/>
      <c r="BM1350" s="9"/>
      <c r="BN1350" s="9"/>
      <c r="BO1350" s="9"/>
      <c r="CM1350" s="23" t="s">
        <v>2054</v>
      </c>
      <c r="CN1350" s="22" t="s">
        <v>1704</v>
      </c>
    </row>
    <row r="1351" spans="1:92" x14ac:dyDescent="0.2">
      <c r="A1351" s="9"/>
      <c r="B1351" s="10"/>
      <c r="C1351" s="9"/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  <c r="AE1351" s="9"/>
      <c r="AF1351" s="9"/>
      <c r="AG1351" s="9"/>
      <c r="AH1351" s="9"/>
      <c r="AI1351" s="9"/>
      <c r="AJ1351" s="9"/>
      <c r="AK1351" s="9"/>
      <c r="AL1351" s="9"/>
      <c r="AM1351" s="9"/>
      <c r="AN1351" s="9"/>
      <c r="AO1351" s="9"/>
      <c r="AP1351" s="9"/>
      <c r="AQ1351" s="9"/>
      <c r="AR1351" s="9"/>
      <c r="AS1351" s="9"/>
      <c r="AT1351" s="9"/>
      <c r="AU1351" s="9"/>
      <c r="AV1351" s="9"/>
      <c r="AW1351" s="9"/>
      <c r="AX1351" s="9"/>
      <c r="AY1351" s="9"/>
      <c r="AZ1351" s="9"/>
      <c r="BA1351" s="9"/>
      <c r="BF1351" s="9"/>
      <c r="BG1351" s="9"/>
      <c r="BH1351" s="9"/>
      <c r="BI1351" s="9"/>
      <c r="BJ1351" s="9"/>
      <c r="BK1351" s="9"/>
      <c r="BL1351" s="9"/>
      <c r="BM1351" s="9"/>
      <c r="BN1351" s="9"/>
      <c r="BO1351" s="9"/>
      <c r="CM1351" s="23" t="s">
        <v>2054</v>
      </c>
      <c r="CN1351" s="22" t="s">
        <v>1705</v>
      </c>
    </row>
    <row r="1352" spans="1:92" x14ac:dyDescent="0.2">
      <c r="A1352" s="9"/>
      <c r="B1352" s="10"/>
      <c r="C1352" s="9"/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  <c r="AE1352" s="9"/>
      <c r="AF1352" s="9"/>
      <c r="AG1352" s="9"/>
      <c r="AH1352" s="9"/>
      <c r="AI1352" s="9"/>
      <c r="AJ1352" s="9"/>
      <c r="AK1352" s="9"/>
      <c r="AL1352" s="9"/>
      <c r="AM1352" s="9"/>
      <c r="AN1352" s="9"/>
      <c r="AO1352" s="9"/>
      <c r="AP1352" s="9"/>
      <c r="AQ1352" s="9"/>
      <c r="AR1352" s="9"/>
      <c r="AS1352" s="9"/>
      <c r="AT1352" s="9"/>
      <c r="AU1352" s="9"/>
      <c r="AV1352" s="9"/>
      <c r="AW1352" s="9"/>
      <c r="AX1352" s="9"/>
      <c r="AY1352" s="9"/>
      <c r="AZ1352" s="9"/>
      <c r="BA1352" s="9"/>
      <c r="BF1352" s="9"/>
      <c r="BG1352" s="9"/>
      <c r="BH1352" s="9"/>
      <c r="BI1352" s="9"/>
      <c r="BJ1352" s="9"/>
      <c r="BK1352" s="9"/>
      <c r="BL1352" s="9"/>
      <c r="BM1352" s="9"/>
      <c r="BN1352" s="9"/>
      <c r="BO1352" s="9"/>
      <c r="CM1352" s="23" t="s">
        <v>2054</v>
      </c>
      <c r="CN1352" s="22" t="s">
        <v>1706</v>
      </c>
    </row>
    <row r="1353" spans="1:92" x14ac:dyDescent="0.2">
      <c r="A1353" s="9"/>
      <c r="B1353" s="10"/>
      <c r="C1353" s="9"/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  <c r="AE1353" s="9"/>
      <c r="AF1353" s="9"/>
      <c r="AG1353" s="9"/>
      <c r="AH1353" s="9"/>
      <c r="AI1353" s="9"/>
      <c r="AJ1353" s="9"/>
      <c r="AK1353" s="9"/>
      <c r="AL1353" s="9"/>
      <c r="AM1353" s="9"/>
      <c r="AN1353" s="9"/>
      <c r="AO1353" s="9"/>
      <c r="AP1353" s="9"/>
      <c r="AQ1353" s="9"/>
      <c r="AR1353" s="9"/>
      <c r="AS1353" s="9"/>
      <c r="AT1353" s="9"/>
      <c r="AU1353" s="9"/>
      <c r="AV1353" s="9"/>
      <c r="AW1353" s="9"/>
      <c r="AX1353" s="9"/>
      <c r="AY1353" s="9"/>
      <c r="AZ1353" s="9"/>
      <c r="BA1353" s="9"/>
      <c r="BF1353" s="9"/>
      <c r="BG1353" s="9"/>
      <c r="BH1353" s="9"/>
      <c r="BI1353" s="9"/>
      <c r="BJ1353" s="9"/>
      <c r="BK1353" s="9"/>
      <c r="BL1353" s="9"/>
      <c r="BM1353" s="9"/>
      <c r="BN1353" s="9"/>
      <c r="BO1353" s="9"/>
      <c r="CM1353" s="23" t="s">
        <v>2054</v>
      </c>
      <c r="CN1353" s="22" t="s">
        <v>1707</v>
      </c>
    </row>
    <row r="1354" spans="1:92" x14ac:dyDescent="0.2">
      <c r="A1354" s="9"/>
      <c r="B1354" s="10"/>
      <c r="C1354" s="9"/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  <c r="AE1354" s="9"/>
      <c r="AF1354" s="9"/>
      <c r="AG1354" s="9"/>
      <c r="AH1354" s="9"/>
      <c r="AI1354" s="9"/>
      <c r="AJ1354" s="9"/>
      <c r="AK1354" s="9"/>
      <c r="AL1354" s="9"/>
      <c r="AM1354" s="9"/>
      <c r="AN1354" s="9"/>
      <c r="AO1354" s="9"/>
      <c r="AP1354" s="9"/>
      <c r="AQ1354" s="9"/>
      <c r="AR1354" s="9"/>
      <c r="AS1354" s="9"/>
      <c r="AT1354" s="9"/>
      <c r="AU1354" s="9"/>
      <c r="AV1354" s="9"/>
      <c r="AW1354" s="9"/>
      <c r="AX1354" s="9"/>
      <c r="AY1354" s="9"/>
      <c r="AZ1354" s="9"/>
      <c r="BA1354" s="9"/>
      <c r="BF1354" s="9"/>
      <c r="BG1354" s="9"/>
      <c r="BH1354" s="9"/>
      <c r="BI1354" s="9"/>
      <c r="BJ1354" s="9"/>
      <c r="BK1354" s="9"/>
      <c r="BL1354" s="9"/>
      <c r="BM1354" s="9"/>
      <c r="BN1354" s="9"/>
      <c r="BO1354" s="9"/>
      <c r="CM1354" s="23" t="s">
        <v>2054</v>
      </c>
      <c r="CN1354" s="22" t="s">
        <v>1708</v>
      </c>
    </row>
    <row r="1355" spans="1:92" x14ac:dyDescent="0.2">
      <c r="A1355" s="9"/>
      <c r="B1355" s="10"/>
      <c r="C1355" s="9"/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  <c r="AE1355" s="9"/>
      <c r="AF1355" s="9"/>
      <c r="AG1355" s="9"/>
      <c r="AH1355" s="9"/>
      <c r="AI1355" s="9"/>
      <c r="AJ1355" s="9"/>
      <c r="AK1355" s="9"/>
      <c r="AL1355" s="9"/>
      <c r="AM1355" s="9"/>
      <c r="AN1355" s="9"/>
      <c r="AO1355" s="9"/>
      <c r="AP1355" s="9"/>
      <c r="AQ1355" s="9"/>
      <c r="AR1355" s="9"/>
      <c r="AS1355" s="9"/>
      <c r="AT1355" s="9"/>
      <c r="AU1355" s="9"/>
      <c r="AV1355" s="9"/>
      <c r="AW1355" s="9"/>
      <c r="AX1355" s="9"/>
      <c r="AY1355" s="9"/>
      <c r="AZ1355" s="9"/>
      <c r="BA1355" s="9"/>
      <c r="BF1355" s="9"/>
      <c r="BG1355" s="9"/>
      <c r="BH1355" s="9"/>
      <c r="BI1355" s="9"/>
      <c r="BJ1355" s="9"/>
      <c r="BK1355" s="9"/>
      <c r="BL1355" s="9"/>
      <c r="BM1355" s="9"/>
      <c r="BN1355" s="9"/>
      <c r="BO1355" s="9"/>
      <c r="CM1355" s="23" t="s">
        <v>2054</v>
      </c>
      <c r="CN1355" s="22" t="s">
        <v>1709</v>
      </c>
    </row>
    <row r="1356" spans="1:92" x14ac:dyDescent="0.2">
      <c r="A1356" s="9"/>
      <c r="B1356" s="10"/>
      <c r="C1356" s="9"/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E1356" s="9"/>
      <c r="AF1356" s="9"/>
      <c r="AG1356" s="9"/>
      <c r="AH1356" s="9"/>
      <c r="AI1356" s="9"/>
      <c r="AJ1356" s="9"/>
      <c r="AK1356" s="9"/>
      <c r="AL1356" s="9"/>
      <c r="AM1356" s="9"/>
      <c r="AN1356" s="9"/>
      <c r="AO1356" s="9"/>
      <c r="AP1356" s="9"/>
      <c r="AQ1356" s="9"/>
      <c r="AR1356" s="9"/>
      <c r="AS1356" s="9"/>
      <c r="AT1356" s="9"/>
      <c r="AU1356" s="9"/>
      <c r="AV1356" s="9"/>
      <c r="AW1356" s="9"/>
      <c r="AX1356" s="9"/>
      <c r="AY1356" s="9"/>
      <c r="AZ1356" s="9"/>
      <c r="BA1356" s="9"/>
      <c r="BF1356" s="9"/>
      <c r="BG1356" s="9"/>
      <c r="BH1356" s="9"/>
      <c r="BI1356" s="9"/>
      <c r="BJ1356" s="9"/>
      <c r="BK1356" s="9"/>
      <c r="BL1356" s="9"/>
      <c r="BM1356" s="9"/>
      <c r="BN1356" s="9"/>
      <c r="BO1356" s="9"/>
      <c r="CM1356" s="23" t="s">
        <v>2054</v>
      </c>
      <c r="CN1356" s="22" t="s">
        <v>1710</v>
      </c>
    </row>
    <row r="1357" spans="1:92" x14ac:dyDescent="0.2">
      <c r="A1357" s="9"/>
      <c r="B1357" s="10"/>
      <c r="C1357" s="9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  <c r="AE1357" s="9"/>
      <c r="AF1357" s="9"/>
      <c r="AG1357" s="9"/>
      <c r="AH1357" s="9"/>
      <c r="AI1357" s="9"/>
      <c r="AJ1357" s="9"/>
      <c r="AK1357" s="9"/>
      <c r="AL1357" s="9"/>
      <c r="AM1357" s="9"/>
      <c r="AN1357" s="9"/>
      <c r="AO1357" s="9"/>
      <c r="AP1357" s="9"/>
      <c r="AQ1357" s="9"/>
      <c r="AR1357" s="9"/>
      <c r="AS1357" s="9"/>
      <c r="AT1357" s="9"/>
      <c r="AU1357" s="9"/>
      <c r="AV1357" s="9"/>
      <c r="AW1357" s="9"/>
      <c r="AX1357" s="9"/>
      <c r="AY1357" s="9"/>
      <c r="AZ1357" s="9"/>
      <c r="BA1357" s="9"/>
      <c r="BF1357" s="9"/>
      <c r="BG1357" s="9"/>
      <c r="BH1357" s="9"/>
      <c r="BI1357" s="9"/>
      <c r="BJ1357" s="9"/>
      <c r="BK1357" s="9"/>
      <c r="BL1357" s="9"/>
      <c r="BM1357" s="9"/>
      <c r="BN1357" s="9"/>
      <c r="BO1357" s="9"/>
      <c r="CM1357" s="23" t="s">
        <v>2054</v>
      </c>
      <c r="CN1357" s="22" t="s">
        <v>1711</v>
      </c>
    </row>
    <row r="1358" spans="1:92" x14ac:dyDescent="0.2">
      <c r="A1358" s="9"/>
      <c r="B1358" s="10"/>
      <c r="C1358" s="9"/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  <c r="AE1358" s="9"/>
      <c r="AF1358" s="9"/>
      <c r="AG1358" s="9"/>
      <c r="AH1358" s="9"/>
      <c r="AI1358" s="9"/>
      <c r="AJ1358" s="9"/>
      <c r="AK1358" s="9"/>
      <c r="AL1358" s="9"/>
      <c r="AM1358" s="9"/>
      <c r="AN1358" s="9"/>
      <c r="AO1358" s="9"/>
      <c r="AP1358" s="9"/>
      <c r="AQ1358" s="9"/>
      <c r="AR1358" s="9"/>
      <c r="AS1358" s="9"/>
      <c r="AT1358" s="9"/>
      <c r="AU1358" s="9"/>
      <c r="AV1358" s="9"/>
      <c r="AW1358" s="9"/>
      <c r="AX1358" s="9"/>
      <c r="AY1358" s="9"/>
      <c r="AZ1358" s="9"/>
      <c r="BA1358" s="9"/>
      <c r="BF1358" s="9"/>
      <c r="BG1358" s="9"/>
      <c r="BH1358" s="9"/>
      <c r="BI1358" s="9"/>
      <c r="BJ1358" s="9"/>
      <c r="BK1358" s="9"/>
      <c r="BL1358" s="9"/>
      <c r="BM1358" s="9"/>
      <c r="BN1358" s="9"/>
      <c r="BO1358" s="9"/>
      <c r="CM1358" s="23" t="s">
        <v>2054</v>
      </c>
      <c r="CN1358" s="22" t="s">
        <v>1712</v>
      </c>
    </row>
    <row r="1359" spans="1:92" x14ac:dyDescent="0.2">
      <c r="A1359" s="9"/>
      <c r="B1359" s="10"/>
      <c r="C1359" s="9"/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  <c r="AE1359" s="9"/>
      <c r="AF1359" s="9"/>
      <c r="AG1359" s="9"/>
      <c r="AH1359" s="9"/>
      <c r="AI1359" s="9"/>
      <c r="AJ1359" s="9"/>
      <c r="AK1359" s="9"/>
      <c r="AL1359" s="9"/>
      <c r="AM1359" s="9"/>
      <c r="AN1359" s="9"/>
      <c r="AO1359" s="9"/>
      <c r="AP1359" s="9"/>
      <c r="AQ1359" s="9"/>
      <c r="AR1359" s="9"/>
      <c r="AS1359" s="9"/>
      <c r="AT1359" s="9"/>
      <c r="AU1359" s="9"/>
      <c r="AV1359" s="9"/>
      <c r="AW1359" s="9"/>
      <c r="AX1359" s="9"/>
      <c r="AY1359" s="9"/>
      <c r="AZ1359" s="9"/>
      <c r="BA1359" s="9"/>
      <c r="BF1359" s="9"/>
      <c r="BG1359" s="9"/>
      <c r="BH1359" s="9"/>
      <c r="BI1359" s="9"/>
      <c r="BJ1359" s="9"/>
      <c r="BK1359" s="9"/>
      <c r="BL1359" s="9"/>
      <c r="BM1359" s="9"/>
      <c r="BN1359" s="9"/>
      <c r="BO1359" s="9"/>
      <c r="CM1359" s="23" t="s">
        <v>2054</v>
      </c>
      <c r="CN1359" s="22" t="s">
        <v>1713</v>
      </c>
    </row>
    <row r="1360" spans="1:92" x14ac:dyDescent="0.2">
      <c r="A1360" s="9"/>
      <c r="B1360" s="10"/>
      <c r="C1360" s="9"/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E1360" s="9"/>
      <c r="AF1360" s="9"/>
      <c r="AG1360" s="9"/>
      <c r="AH1360" s="9"/>
      <c r="AI1360" s="9"/>
      <c r="AJ1360" s="9"/>
      <c r="AK1360" s="9"/>
      <c r="AL1360" s="9"/>
      <c r="AM1360" s="9"/>
      <c r="AN1360" s="9"/>
      <c r="AO1360" s="9"/>
      <c r="AP1360" s="9"/>
      <c r="AQ1360" s="9"/>
      <c r="AR1360" s="9"/>
      <c r="AS1360" s="9"/>
      <c r="AT1360" s="9"/>
      <c r="AU1360" s="9"/>
      <c r="AV1360" s="9"/>
      <c r="AW1360" s="9"/>
      <c r="AX1360" s="9"/>
      <c r="AY1360" s="9"/>
      <c r="AZ1360" s="9"/>
      <c r="BA1360" s="9"/>
      <c r="BF1360" s="9"/>
      <c r="BG1360" s="9"/>
      <c r="BH1360" s="9"/>
      <c r="BI1360" s="9"/>
      <c r="BJ1360" s="9"/>
      <c r="BK1360" s="9"/>
      <c r="BL1360" s="9"/>
      <c r="BM1360" s="9"/>
      <c r="BN1360" s="9"/>
      <c r="BO1360" s="9"/>
      <c r="CM1360" s="23" t="s">
        <v>2054</v>
      </c>
      <c r="CN1360" s="22" t="s">
        <v>1714</v>
      </c>
    </row>
    <row r="1361" spans="1:92" x14ac:dyDescent="0.2">
      <c r="A1361" s="9"/>
      <c r="B1361" s="10"/>
      <c r="C1361" s="9"/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AE1361" s="9"/>
      <c r="AF1361" s="9"/>
      <c r="AG1361" s="9"/>
      <c r="AH1361" s="9"/>
      <c r="AI1361" s="9"/>
      <c r="AJ1361" s="9"/>
      <c r="AK1361" s="9"/>
      <c r="AL1361" s="9"/>
      <c r="AM1361" s="9"/>
      <c r="AN1361" s="9"/>
      <c r="AO1361" s="9"/>
      <c r="AP1361" s="9"/>
      <c r="AQ1361" s="9"/>
      <c r="AR1361" s="9"/>
      <c r="AS1361" s="9"/>
      <c r="AT1361" s="9"/>
      <c r="AU1361" s="9"/>
      <c r="AV1361" s="9"/>
      <c r="AW1361" s="9"/>
      <c r="AX1361" s="9"/>
      <c r="AY1361" s="9"/>
      <c r="AZ1361" s="9"/>
      <c r="BA1361" s="9"/>
      <c r="BF1361" s="9"/>
      <c r="BG1361" s="9"/>
      <c r="BH1361" s="9"/>
      <c r="BI1361" s="9"/>
      <c r="BJ1361" s="9"/>
      <c r="BK1361" s="9"/>
      <c r="BL1361" s="9"/>
      <c r="BM1361" s="9"/>
      <c r="BN1361" s="9"/>
      <c r="BO1361" s="9"/>
      <c r="CM1361" s="23" t="s">
        <v>2054</v>
      </c>
      <c r="CN1361" s="22" t="s">
        <v>1715</v>
      </c>
    </row>
    <row r="1362" spans="1:92" x14ac:dyDescent="0.2">
      <c r="A1362" s="9"/>
      <c r="B1362" s="10"/>
      <c r="C1362" s="9"/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AE1362" s="9"/>
      <c r="AF1362" s="9"/>
      <c r="AG1362" s="9"/>
      <c r="AH1362" s="9"/>
      <c r="AI1362" s="9"/>
      <c r="AJ1362" s="9"/>
      <c r="AK1362" s="9"/>
      <c r="AL1362" s="9"/>
      <c r="AM1362" s="9"/>
      <c r="AN1362" s="9"/>
      <c r="AO1362" s="9"/>
      <c r="AP1362" s="9"/>
      <c r="AQ1362" s="9"/>
      <c r="AR1362" s="9"/>
      <c r="AS1362" s="9"/>
      <c r="AT1362" s="9"/>
      <c r="AU1362" s="9"/>
      <c r="AV1362" s="9"/>
      <c r="AW1362" s="9"/>
      <c r="AX1362" s="9"/>
      <c r="AY1362" s="9"/>
      <c r="AZ1362" s="9"/>
      <c r="BA1362" s="9"/>
      <c r="BF1362" s="9"/>
      <c r="BG1362" s="9"/>
      <c r="BH1362" s="9"/>
      <c r="BI1362" s="9"/>
      <c r="BJ1362" s="9"/>
      <c r="BK1362" s="9"/>
      <c r="BL1362" s="9"/>
      <c r="BM1362" s="9"/>
      <c r="BN1362" s="9"/>
      <c r="BO1362" s="9"/>
      <c r="CM1362" s="23" t="s">
        <v>2054</v>
      </c>
      <c r="CN1362" s="22" t="s">
        <v>1716</v>
      </c>
    </row>
    <row r="1363" spans="1:92" x14ac:dyDescent="0.2">
      <c r="A1363" s="9"/>
      <c r="B1363" s="10"/>
      <c r="C1363" s="9"/>
      <c r="D1363" s="9"/>
      <c r="E1363" s="9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AE1363" s="9"/>
      <c r="AF1363" s="9"/>
      <c r="AG1363" s="9"/>
      <c r="AH1363" s="9"/>
      <c r="AI1363" s="9"/>
      <c r="AJ1363" s="9"/>
      <c r="AK1363" s="9"/>
      <c r="AL1363" s="9"/>
      <c r="AM1363" s="9"/>
      <c r="AN1363" s="9"/>
      <c r="AO1363" s="9"/>
      <c r="AP1363" s="9"/>
      <c r="AQ1363" s="9"/>
      <c r="AR1363" s="9"/>
      <c r="AS1363" s="9"/>
      <c r="AT1363" s="9"/>
      <c r="AU1363" s="9"/>
      <c r="AV1363" s="9"/>
      <c r="AW1363" s="9"/>
      <c r="AX1363" s="9"/>
      <c r="AY1363" s="9"/>
      <c r="AZ1363" s="9"/>
      <c r="BA1363" s="9"/>
      <c r="BF1363" s="9"/>
      <c r="BG1363" s="9"/>
      <c r="BH1363" s="9"/>
      <c r="BI1363" s="9"/>
      <c r="BJ1363" s="9"/>
      <c r="BK1363" s="9"/>
      <c r="BL1363" s="9"/>
      <c r="BM1363" s="9"/>
      <c r="BN1363" s="9"/>
      <c r="BO1363" s="9"/>
      <c r="CM1363" s="23" t="s">
        <v>2054</v>
      </c>
      <c r="CN1363" s="22" t="s">
        <v>308</v>
      </c>
    </row>
    <row r="1364" spans="1:92" x14ac:dyDescent="0.2">
      <c r="A1364" s="9"/>
      <c r="B1364" s="10"/>
      <c r="C1364" s="9"/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  <c r="AE1364" s="9"/>
      <c r="AF1364" s="9"/>
      <c r="AG1364" s="9"/>
      <c r="AH1364" s="9"/>
      <c r="AI1364" s="9"/>
      <c r="AJ1364" s="9"/>
      <c r="AK1364" s="9"/>
      <c r="AL1364" s="9"/>
      <c r="AM1364" s="9"/>
      <c r="AN1364" s="9"/>
      <c r="AO1364" s="9"/>
      <c r="AP1364" s="9"/>
      <c r="AQ1364" s="9"/>
      <c r="AR1364" s="9"/>
      <c r="AS1364" s="9"/>
      <c r="AT1364" s="9"/>
      <c r="AU1364" s="9"/>
      <c r="AV1364" s="9"/>
      <c r="AW1364" s="9"/>
      <c r="AX1364" s="9"/>
      <c r="AY1364" s="9"/>
      <c r="AZ1364" s="9"/>
      <c r="BA1364" s="9"/>
      <c r="BF1364" s="9"/>
      <c r="BG1364" s="9"/>
      <c r="BH1364" s="9"/>
      <c r="BI1364" s="9"/>
      <c r="BJ1364" s="9"/>
      <c r="BK1364" s="9"/>
      <c r="BL1364" s="9"/>
      <c r="BM1364" s="9"/>
      <c r="BN1364" s="9"/>
      <c r="BO1364" s="9"/>
      <c r="CM1364" s="23" t="s">
        <v>2054</v>
      </c>
      <c r="CN1364" s="22" t="s">
        <v>309</v>
      </c>
    </row>
    <row r="1365" spans="1:92" x14ac:dyDescent="0.2">
      <c r="A1365" s="9"/>
      <c r="B1365" s="10"/>
      <c r="C1365" s="9"/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  <c r="AE1365" s="9"/>
      <c r="AF1365" s="9"/>
      <c r="AG1365" s="9"/>
      <c r="AH1365" s="9"/>
      <c r="AI1365" s="9"/>
      <c r="AJ1365" s="9"/>
      <c r="AK1365" s="9"/>
      <c r="AL1365" s="9"/>
      <c r="AM1365" s="9"/>
      <c r="AN1365" s="9"/>
      <c r="AO1365" s="9"/>
      <c r="AP1365" s="9"/>
      <c r="AQ1365" s="9"/>
      <c r="AR1365" s="9"/>
      <c r="AS1365" s="9"/>
      <c r="AT1365" s="9"/>
      <c r="AU1365" s="9"/>
      <c r="AV1365" s="9"/>
      <c r="AW1365" s="9"/>
      <c r="AX1365" s="9"/>
      <c r="AY1365" s="9"/>
      <c r="AZ1365" s="9"/>
      <c r="BA1365" s="9"/>
      <c r="BF1365" s="9"/>
      <c r="BG1365" s="9"/>
      <c r="BH1365" s="9"/>
      <c r="BI1365" s="9"/>
      <c r="BJ1365" s="9"/>
      <c r="BK1365" s="9"/>
      <c r="BL1365" s="9"/>
      <c r="BM1365" s="9"/>
      <c r="BN1365" s="9"/>
      <c r="BO1365" s="9"/>
      <c r="CM1365" s="23" t="s">
        <v>2054</v>
      </c>
      <c r="CN1365" s="22" t="s">
        <v>310</v>
      </c>
    </row>
    <row r="1366" spans="1:92" x14ac:dyDescent="0.2">
      <c r="A1366" s="9"/>
      <c r="B1366" s="10"/>
      <c r="C1366" s="9"/>
      <c r="D1366" s="9"/>
      <c r="E1366" s="9"/>
      <c r="F1366" s="9"/>
      <c r="G1366" s="9"/>
      <c r="H1366" s="9"/>
      <c r="I1366" s="9"/>
      <c r="J1366" s="9"/>
      <c r="K1366" s="9"/>
      <c r="L1366" s="9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  <c r="AE1366" s="9"/>
      <c r="AF1366" s="9"/>
      <c r="AG1366" s="9"/>
      <c r="AH1366" s="9"/>
      <c r="AI1366" s="9"/>
      <c r="AJ1366" s="9"/>
      <c r="AK1366" s="9"/>
      <c r="AL1366" s="9"/>
      <c r="AM1366" s="9"/>
      <c r="AN1366" s="9"/>
      <c r="AO1366" s="9"/>
      <c r="AP1366" s="9"/>
      <c r="AQ1366" s="9"/>
      <c r="AR1366" s="9"/>
      <c r="AS1366" s="9"/>
      <c r="AT1366" s="9"/>
      <c r="AU1366" s="9"/>
      <c r="AV1366" s="9"/>
      <c r="AW1366" s="9"/>
      <c r="AX1366" s="9"/>
      <c r="AY1366" s="9"/>
      <c r="AZ1366" s="9"/>
      <c r="BA1366" s="9"/>
      <c r="BF1366" s="9"/>
      <c r="BG1366" s="9"/>
      <c r="BH1366" s="9"/>
      <c r="BI1366" s="9"/>
      <c r="BJ1366" s="9"/>
      <c r="BK1366" s="9"/>
      <c r="BL1366" s="9"/>
      <c r="BM1366" s="9"/>
      <c r="BN1366" s="9"/>
      <c r="BO1366" s="9"/>
      <c r="CM1366" s="23" t="s">
        <v>2055</v>
      </c>
      <c r="CN1366" s="22" t="s">
        <v>311</v>
      </c>
    </row>
    <row r="1367" spans="1:92" x14ac:dyDescent="0.2">
      <c r="A1367" s="9"/>
      <c r="B1367" s="10"/>
      <c r="C1367" s="9"/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  <c r="AE1367" s="9"/>
      <c r="AF1367" s="9"/>
      <c r="AG1367" s="9"/>
      <c r="AH1367" s="9"/>
      <c r="AI1367" s="9"/>
      <c r="AJ1367" s="9"/>
      <c r="AK1367" s="9"/>
      <c r="AL1367" s="9"/>
      <c r="AM1367" s="9"/>
      <c r="AN1367" s="9"/>
      <c r="AO1367" s="9"/>
      <c r="AP1367" s="9"/>
      <c r="AQ1367" s="9"/>
      <c r="AR1367" s="9"/>
      <c r="AS1367" s="9"/>
      <c r="AT1367" s="9"/>
      <c r="AU1367" s="9"/>
      <c r="AV1367" s="9"/>
      <c r="AW1367" s="9"/>
      <c r="AX1367" s="9"/>
      <c r="AY1367" s="9"/>
      <c r="AZ1367" s="9"/>
      <c r="BA1367" s="9"/>
      <c r="BF1367" s="9"/>
      <c r="BG1367" s="9"/>
      <c r="BH1367" s="9"/>
      <c r="BI1367" s="9"/>
      <c r="BJ1367" s="9"/>
      <c r="BK1367" s="9"/>
      <c r="BL1367" s="9"/>
      <c r="BM1367" s="9"/>
      <c r="BN1367" s="9"/>
      <c r="BO1367" s="9"/>
      <c r="CM1367" s="23" t="s">
        <v>2055</v>
      </c>
      <c r="CN1367" s="22" t="s">
        <v>312</v>
      </c>
    </row>
    <row r="1368" spans="1:92" x14ac:dyDescent="0.2">
      <c r="A1368" s="9"/>
      <c r="B1368" s="10"/>
      <c r="C1368" s="9"/>
      <c r="D1368" s="9"/>
      <c r="E1368" s="9"/>
      <c r="F1368" s="9"/>
      <c r="G1368" s="9"/>
      <c r="H1368" s="9"/>
      <c r="I1368" s="9"/>
      <c r="J1368" s="9"/>
      <c r="K1368" s="9"/>
      <c r="L1368" s="9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  <c r="AE1368" s="9"/>
      <c r="AF1368" s="9"/>
      <c r="AG1368" s="9"/>
      <c r="AH1368" s="9"/>
      <c r="AI1368" s="9"/>
      <c r="AJ1368" s="9"/>
      <c r="AK1368" s="9"/>
      <c r="AL1368" s="9"/>
      <c r="AM1368" s="9"/>
      <c r="AN1368" s="9"/>
      <c r="AO1368" s="9"/>
      <c r="AP1368" s="9"/>
      <c r="AQ1368" s="9"/>
      <c r="AR1368" s="9"/>
      <c r="AS1368" s="9"/>
      <c r="AT1368" s="9"/>
      <c r="AU1368" s="9"/>
      <c r="AV1368" s="9"/>
      <c r="AW1368" s="9"/>
      <c r="AX1368" s="9"/>
      <c r="AY1368" s="9"/>
      <c r="AZ1368" s="9"/>
      <c r="BA1368" s="9"/>
      <c r="BF1368" s="9"/>
      <c r="BG1368" s="9"/>
      <c r="BH1368" s="9"/>
      <c r="BI1368" s="9"/>
      <c r="BJ1368" s="9"/>
      <c r="BK1368" s="9"/>
      <c r="BL1368" s="9"/>
      <c r="BM1368" s="9"/>
      <c r="BN1368" s="9"/>
      <c r="BO1368" s="9"/>
      <c r="CM1368" s="23" t="s">
        <v>2055</v>
      </c>
      <c r="CN1368" s="22" t="s">
        <v>313</v>
      </c>
    </row>
    <row r="1369" spans="1:92" x14ac:dyDescent="0.2">
      <c r="A1369" s="9"/>
      <c r="B1369" s="10"/>
      <c r="C1369" s="9"/>
      <c r="D1369" s="9"/>
      <c r="E1369" s="9"/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  <c r="AE1369" s="9"/>
      <c r="AF1369" s="9"/>
      <c r="AG1369" s="9"/>
      <c r="AH1369" s="9"/>
      <c r="AI1369" s="9"/>
      <c r="AJ1369" s="9"/>
      <c r="AK1369" s="9"/>
      <c r="AL1369" s="9"/>
      <c r="AM1369" s="9"/>
      <c r="AN1369" s="9"/>
      <c r="AO1369" s="9"/>
      <c r="AP1369" s="9"/>
      <c r="AQ1369" s="9"/>
      <c r="AR1369" s="9"/>
      <c r="AS1369" s="9"/>
      <c r="AT1369" s="9"/>
      <c r="AU1369" s="9"/>
      <c r="AV1369" s="9"/>
      <c r="AW1369" s="9"/>
      <c r="AX1369" s="9"/>
      <c r="AY1369" s="9"/>
      <c r="AZ1369" s="9"/>
      <c r="BA1369" s="9"/>
      <c r="BF1369" s="9"/>
      <c r="BG1369" s="9"/>
      <c r="BH1369" s="9"/>
      <c r="BI1369" s="9"/>
      <c r="BJ1369" s="9"/>
      <c r="BK1369" s="9"/>
      <c r="BL1369" s="9"/>
      <c r="BM1369" s="9"/>
      <c r="BN1369" s="9"/>
      <c r="BO1369" s="9"/>
      <c r="CM1369" s="23" t="s">
        <v>2056</v>
      </c>
      <c r="CN1369" s="22" t="s">
        <v>314</v>
      </c>
    </row>
    <row r="1370" spans="1:92" x14ac:dyDescent="0.2">
      <c r="A1370" s="9"/>
      <c r="B1370" s="10"/>
      <c r="C1370" s="9"/>
      <c r="D1370" s="9"/>
      <c r="E1370" s="9"/>
      <c r="F1370" s="9"/>
      <c r="G1370" s="9"/>
      <c r="H1370" s="9"/>
      <c r="I1370" s="9"/>
      <c r="J1370" s="9"/>
      <c r="K1370" s="9"/>
      <c r="L1370" s="9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  <c r="AE1370" s="9"/>
      <c r="AF1370" s="9"/>
      <c r="AG1370" s="9"/>
      <c r="AH1370" s="9"/>
      <c r="AI1370" s="9"/>
      <c r="AJ1370" s="9"/>
      <c r="AK1370" s="9"/>
      <c r="AL1370" s="9"/>
      <c r="AM1370" s="9"/>
      <c r="AN1370" s="9"/>
      <c r="AO1370" s="9"/>
      <c r="AP1370" s="9"/>
      <c r="AQ1370" s="9"/>
      <c r="AR1370" s="9"/>
      <c r="AS1370" s="9"/>
      <c r="AT1370" s="9"/>
      <c r="AU1370" s="9"/>
      <c r="AV1370" s="9"/>
      <c r="AW1370" s="9"/>
      <c r="AX1370" s="9"/>
      <c r="AY1370" s="9"/>
      <c r="AZ1370" s="9"/>
      <c r="BA1370" s="9"/>
      <c r="BF1370" s="9"/>
      <c r="BG1370" s="9"/>
      <c r="BH1370" s="9"/>
      <c r="BI1370" s="9"/>
      <c r="BJ1370" s="9"/>
      <c r="BK1370" s="9"/>
      <c r="BL1370" s="9"/>
      <c r="BM1370" s="9"/>
      <c r="BN1370" s="9"/>
      <c r="BO1370" s="9"/>
      <c r="CM1370" s="23" t="s">
        <v>2056</v>
      </c>
      <c r="CN1370" s="22" t="s">
        <v>315</v>
      </c>
    </row>
    <row r="1371" spans="1:92" x14ac:dyDescent="0.2">
      <c r="A1371" s="9"/>
      <c r="B1371" s="10"/>
      <c r="C1371" s="9"/>
      <c r="D1371" s="9"/>
      <c r="E1371" s="9"/>
      <c r="F1371" s="9"/>
      <c r="G1371" s="9"/>
      <c r="H1371" s="9"/>
      <c r="I1371" s="9"/>
      <c r="J1371" s="9"/>
      <c r="K1371" s="9"/>
      <c r="L1371" s="9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  <c r="AE1371" s="9"/>
      <c r="AF1371" s="9"/>
      <c r="AG1371" s="9"/>
      <c r="AH1371" s="9"/>
      <c r="AI1371" s="9"/>
      <c r="AJ1371" s="9"/>
      <c r="AK1371" s="9"/>
      <c r="AL1371" s="9"/>
      <c r="AM1371" s="9"/>
      <c r="AN1371" s="9"/>
      <c r="AO1371" s="9"/>
      <c r="AP1371" s="9"/>
      <c r="AQ1371" s="9"/>
      <c r="AR1371" s="9"/>
      <c r="AS1371" s="9"/>
      <c r="AT1371" s="9"/>
      <c r="AU1371" s="9"/>
      <c r="AV1371" s="9"/>
      <c r="AW1371" s="9"/>
      <c r="AX1371" s="9"/>
      <c r="AY1371" s="9"/>
      <c r="AZ1371" s="9"/>
      <c r="BA1371" s="9"/>
      <c r="BF1371" s="9"/>
      <c r="BG1371" s="9"/>
      <c r="BH1371" s="9"/>
      <c r="BI1371" s="9"/>
      <c r="BJ1371" s="9"/>
      <c r="BK1371" s="9"/>
      <c r="BL1371" s="9"/>
      <c r="BM1371" s="9"/>
      <c r="BN1371" s="9"/>
      <c r="BO1371" s="9"/>
      <c r="CM1371" s="23" t="s">
        <v>2056</v>
      </c>
      <c r="CN1371" s="22" t="s">
        <v>316</v>
      </c>
    </row>
    <row r="1372" spans="1:92" x14ac:dyDescent="0.2">
      <c r="A1372" s="9"/>
      <c r="B1372" s="10"/>
      <c r="C1372" s="9"/>
      <c r="D1372" s="9"/>
      <c r="E1372" s="9"/>
      <c r="F1372" s="9"/>
      <c r="G1372" s="9"/>
      <c r="H1372" s="9"/>
      <c r="I1372" s="9"/>
      <c r="J1372" s="9"/>
      <c r="K1372" s="9"/>
      <c r="L1372" s="9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  <c r="AE1372" s="9"/>
      <c r="AF1372" s="9"/>
      <c r="AG1372" s="9"/>
      <c r="AH1372" s="9"/>
      <c r="AI1372" s="9"/>
      <c r="AJ1372" s="9"/>
      <c r="AK1372" s="9"/>
      <c r="AL1372" s="9"/>
      <c r="AM1372" s="9"/>
      <c r="AN1372" s="9"/>
      <c r="AO1372" s="9"/>
      <c r="AP1372" s="9"/>
      <c r="AQ1372" s="9"/>
      <c r="AR1372" s="9"/>
      <c r="AS1372" s="9"/>
      <c r="AT1372" s="9"/>
      <c r="AU1372" s="9"/>
      <c r="AV1372" s="9"/>
      <c r="AW1372" s="9"/>
      <c r="AX1372" s="9"/>
      <c r="AY1372" s="9"/>
      <c r="AZ1372" s="9"/>
      <c r="BA1372" s="9"/>
      <c r="BF1372" s="9"/>
      <c r="BG1372" s="9"/>
      <c r="BH1372" s="9"/>
      <c r="BI1372" s="9"/>
      <c r="BJ1372" s="9"/>
      <c r="BK1372" s="9"/>
      <c r="BL1372" s="9"/>
      <c r="BM1372" s="9"/>
      <c r="BN1372" s="9"/>
      <c r="BO1372" s="9"/>
      <c r="CM1372" s="23" t="s">
        <v>2056</v>
      </c>
      <c r="CN1372" s="22" t="s">
        <v>317</v>
      </c>
    </row>
    <row r="1373" spans="1:92" x14ac:dyDescent="0.2">
      <c r="A1373" s="9"/>
      <c r="B1373" s="10"/>
      <c r="C1373" s="9"/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  <c r="AE1373" s="9"/>
      <c r="AF1373" s="9"/>
      <c r="AG1373" s="9"/>
      <c r="AH1373" s="9"/>
      <c r="AI1373" s="9"/>
      <c r="AJ1373" s="9"/>
      <c r="AK1373" s="9"/>
      <c r="AL1373" s="9"/>
      <c r="AM1373" s="9"/>
      <c r="AN1373" s="9"/>
      <c r="AO1373" s="9"/>
      <c r="AP1373" s="9"/>
      <c r="AQ1373" s="9"/>
      <c r="AR1373" s="9"/>
      <c r="AS1373" s="9"/>
      <c r="AT1373" s="9"/>
      <c r="AU1373" s="9"/>
      <c r="AV1373" s="9"/>
      <c r="AW1373" s="9"/>
      <c r="AX1373" s="9"/>
      <c r="AY1373" s="9"/>
      <c r="AZ1373" s="9"/>
      <c r="BA1373" s="9"/>
      <c r="BF1373" s="9"/>
      <c r="BG1373" s="9"/>
      <c r="BH1373" s="9"/>
      <c r="BI1373" s="9"/>
      <c r="BJ1373" s="9"/>
      <c r="BK1373" s="9"/>
      <c r="BL1373" s="9"/>
      <c r="BM1373" s="9"/>
      <c r="BN1373" s="9"/>
      <c r="BO1373" s="9"/>
      <c r="CM1373" s="23" t="s">
        <v>2057</v>
      </c>
      <c r="CN1373" s="22" t="s">
        <v>318</v>
      </c>
    </row>
    <row r="1374" spans="1:92" x14ac:dyDescent="0.2">
      <c r="A1374" s="9"/>
      <c r="B1374" s="10"/>
      <c r="C1374" s="9"/>
      <c r="D1374" s="9"/>
      <c r="E1374" s="9"/>
      <c r="F1374" s="9"/>
      <c r="G1374" s="9"/>
      <c r="H1374" s="9"/>
      <c r="I1374" s="9"/>
      <c r="J1374" s="9"/>
      <c r="K1374" s="9"/>
      <c r="L1374" s="9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  <c r="AE1374" s="9"/>
      <c r="AF1374" s="9"/>
      <c r="AG1374" s="9"/>
      <c r="AH1374" s="9"/>
      <c r="AI1374" s="9"/>
      <c r="AJ1374" s="9"/>
      <c r="AK1374" s="9"/>
      <c r="AL1374" s="9"/>
      <c r="AM1374" s="9"/>
      <c r="AN1374" s="9"/>
      <c r="AO1374" s="9"/>
      <c r="AP1374" s="9"/>
      <c r="AQ1374" s="9"/>
      <c r="AR1374" s="9"/>
      <c r="AS1374" s="9"/>
      <c r="AT1374" s="9"/>
      <c r="AU1374" s="9"/>
      <c r="AV1374" s="9"/>
      <c r="AW1374" s="9"/>
      <c r="AX1374" s="9"/>
      <c r="AY1374" s="9"/>
      <c r="AZ1374" s="9"/>
      <c r="BA1374" s="9"/>
      <c r="BF1374" s="9"/>
      <c r="BG1374" s="9"/>
      <c r="BH1374" s="9"/>
      <c r="BI1374" s="9"/>
      <c r="BJ1374" s="9"/>
      <c r="BK1374" s="9"/>
      <c r="BL1374" s="9"/>
      <c r="BM1374" s="9"/>
      <c r="BN1374" s="9"/>
      <c r="BO1374" s="9"/>
      <c r="CM1374" s="23" t="s">
        <v>2057</v>
      </c>
      <c r="CN1374" s="22" t="s">
        <v>319</v>
      </c>
    </row>
    <row r="1375" spans="1:92" x14ac:dyDescent="0.2">
      <c r="A1375" s="9"/>
      <c r="B1375" s="10"/>
      <c r="C1375" s="9"/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  <c r="AE1375" s="9"/>
      <c r="AF1375" s="9"/>
      <c r="AG1375" s="9"/>
      <c r="AH1375" s="9"/>
      <c r="AI1375" s="9"/>
      <c r="AJ1375" s="9"/>
      <c r="AK1375" s="9"/>
      <c r="AL1375" s="9"/>
      <c r="AM1375" s="9"/>
      <c r="AN1375" s="9"/>
      <c r="AO1375" s="9"/>
      <c r="AP1375" s="9"/>
      <c r="AQ1375" s="9"/>
      <c r="AR1375" s="9"/>
      <c r="AS1375" s="9"/>
      <c r="AT1375" s="9"/>
      <c r="AU1375" s="9"/>
      <c r="AV1375" s="9"/>
      <c r="AW1375" s="9"/>
      <c r="AX1375" s="9"/>
      <c r="AY1375" s="9"/>
      <c r="AZ1375" s="9"/>
      <c r="BA1375" s="9"/>
      <c r="BF1375" s="9"/>
      <c r="BG1375" s="9"/>
      <c r="BH1375" s="9"/>
      <c r="BI1375" s="9"/>
      <c r="BJ1375" s="9"/>
      <c r="BK1375" s="9"/>
      <c r="BL1375" s="9"/>
      <c r="BM1375" s="9"/>
      <c r="BN1375" s="9"/>
      <c r="BO1375" s="9"/>
      <c r="CM1375" s="23" t="s">
        <v>2057</v>
      </c>
      <c r="CN1375" s="22" t="s">
        <v>320</v>
      </c>
    </row>
    <row r="1376" spans="1:92" x14ac:dyDescent="0.2">
      <c r="A1376" s="9"/>
      <c r="B1376" s="10"/>
      <c r="C1376" s="9"/>
      <c r="D1376" s="9"/>
      <c r="E1376" s="9"/>
      <c r="F1376" s="9"/>
      <c r="G1376" s="9"/>
      <c r="H1376" s="9"/>
      <c r="I1376" s="9"/>
      <c r="J1376" s="9"/>
      <c r="K1376" s="9"/>
      <c r="L1376" s="9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  <c r="AE1376" s="9"/>
      <c r="AF1376" s="9"/>
      <c r="AG1376" s="9"/>
      <c r="AH1376" s="9"/>
      <c r="AI1376" s="9"/>
      <c r="AJ1376" s="9"/>
      <c r="AK1376" s="9"/>
      <c r="AL1376" s="9"/>
      <c r="AM1376" s="9"/>
      <c r="AN1376" s="9"/>
      <c r="AO1376" s="9"/>
      <c r="AP1376" s="9"/>
      <c r="AQ1376" s="9"/>
      <c r="AR1376" s="9"/>
      <c r="AS1376" s="9"/>
      <c r="AT1376" s="9"/>
      <c r="AU1376" s="9"/>
      <c r="AV1376" s="9"/>
      <c r="AW1376" s="9"/>
      <c r="AX1376" s="9"/>
      <c r="AY1376" s="9"/>
      <c r="AZ1376" s="9"/>
      <c r="BA1376" s="9"/>
      <c r="BF1376" s="9"/>
      <c r="BG1376" s="9"/>
      <c r="BH1376" s="9"/>
      <c r="BI1376" s="9"/>
      <c r="BJ1376" s="9"/>
      <c r="BK1376" s="9"/>
      <c r="BL1376" s="9"/>
      <c r="BM1376" s="9"/>
      <c r="BN1376" s="9"/>
      <c r="BO1376" s="9"/>
      <c r="CM1376" s="23" t="s">
        <v>2058</v>
      </c>
      <c r="CN1376" s="22" t="s">
        <v>321</v>
      </c>
    </row>
    <row r="1377" spans="1:92" x14ac:dyDescent="0.2">
      <c r="A1377" s="9"/>
      <c r="B1377" s="10"/>
      <c r="C1377" s="9"/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  <c r="AE1377" s="9"/>
      <c r="AF1377" s="9"/>
      <c r="AG1377" s="9"/>
      <c r="AH1377" s="9"/>
      <c r="AI1377" s="9"/>
      <c r="AJ1377" s="9"/>
      <c r="AK1377" s="9"/>
      <c r="AL1377" s="9"/>
      <c r="AM1377" s="9"/>
      <c r="AN1377" s="9"/>
      <c r="AO1377" s="9"/>
      <c r="AP1377" s="9"/>
      <c r="AQ1377" s="9"/>
      <c r="AR1377" s="9"/>
      <c r="AS1377" s="9"/>
      <c r="AT1377" s="9"/>
      <c r="AU1377" s="9"/>
      <c r="AV1377" s="9"/>
      <c r="AW1377" s="9"/>
      <c r="AX1377" s="9"/>
      <c r="AY1377" s="9"/>
      <c r="AZ1377" s="9"/>
      <c r="BA1377" s="9"/>
      <c r="BF1377" s="9"/>
      <c r="BG1377" s="9"/>
      <c r="BH1377" s="9"/>
      <c r="BI1377" s="9"/>
      <c r="BJ1377" s="9"/>
      <c r="BK1377" s="9"/>
      <c r="BL1377" s="9"/>
      <c r="BM1377" s="9"/>
      <c r="BN1377" s="9"/>
      <c r="BO1377" s="9"/>
      <c r="CM1377" s="23" t="s">
        <v>2058</v>
      </c>
      <c r="CN1377" s="22" t="s">
        <v>322</v>
      </c>
    </row>
    <row r="1378" spans="1:92" x14ac:dyDescent="0.2">
      <c r="A1378" s="9"/>
      <c r="B1378" s="10"/>
      <c r="C1378" s="9"/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  <c r="AE1378" s="9"/>
      <c r="AF1378" s="9"/>
      <c r="AG1378" s="9"/>
      <c r="AH1378" s="9"/>
      <c r="AI1378" s="9"/>
      <c r="AJ1378" s="9"/>
      <c r="AK1378" s="9"/>
      <c r="AL1378" s="9"/>
      <c r="AM1378" s="9"/>
      <c r="AN1378" s="9"/>
      <c r="AO1378" s="9"/>
      <c r="AP1378" s="9"/>
      <c r="AQ1378" s="9"/>
      <c r="AR1378" s="9"/>
      <c r="AS1378" s="9"/>
      <c r="AT1378" s="9"/>
      <c r="AU1378" s="9"/>
      <c r="AV1378" s="9"/>
      <c r="AW1378" s="9"/>
      <c r="AX1378" s="9"/>
      <c r="AY1378" s="9"/>
      <c r="AZ1378" s="9"/>
      <c r="BA1378" s="9"/>
      <c r="BF1378" s="9"/>
      <c r="BG1378" s="9"/>
      <c r="BH1378" s="9"/>
      <c r="BI1378" s="9"/>
      <c r="BJ1378" s="9"/>
      <c r="BK1378" s="9"/>
      <c r="BL1378" s="9"/>
      <c r="BM1378" s="9"/>
      <c r="BN1378" s="9"/>
      <c r="BO1378" s="9"/>
      <c r="CM1378" s="23" t="s">
        <v>2058</v>
      </c>
      <c r="CN1378" s="22" t="s">
        <v>323</v>
      </c>
    </row>
    <row r="1379" spans="1:92" x14ac:dyDescent="0.2">
      <c r="A1379" s="9"/>
      <c r="B1379" s="10"/>
      <c r="C1379" s="9"/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  <c r="AE1379" s="9"/>
      <c r="AF1379" s="9"/>
      <c r="AG1379" s="9"/>
      <c r="AH1379" s="9"/>
      <c r="AI1379" s="9"/>
      <c r="AJ1379" s="9"/>
      <c r="AK1379" s="9"/>
      <c r="AL1379" s="9"/>
      <c r="AM1379" s="9"/>
      <c r="AN1379" s="9"/>
      <c r="AO1379" s="9"/>
      <c r="AP1379" s="9"/>
      <c r="AQ1379" s="9"/>
      <c r="AR1379" s="9"/>
      <c r="AS1379" s="9"/>
      <c r="AT1379" s="9"/>
      <c r="AU1379" s="9"/>
      <c r="AV1379" s="9"/>
      <c r="AW1379" s="9"/>
      <c r="AX1379" s="9"/>
      <c r="AY1379" s="9"/>
      <c r="AZ1379" s="9"/>
      <c r="BA1379" s="9"/>
      <c r="BF1379" s="9"/>
      <c r="BG1379" s="9"/>
      <c r="BH1379" s="9"/>
      <c r="BI1379" s="9"/>
      <c r="BJ1379" s="9"/>
      <c r="BK1379" s="9"/>
      <c r="BL1379" s="9"/>
      <c r="BM1379" s="9"/>
      <c r="BN1379" s="9"/>
      <c r="BO1379" s="9"/>
      <c r="CM1379" s="23" t="s">
        <v>2058</v>
      </c>
      <c r="CN1379" s="22" t="s">
        <v>324</v>
      </c>
    </row>
    <row r="1380" spans="1:92" x14ac:dyDescent="0.2">
      <c r="A1380" s="9"/>
      <c r="B1380" s="10"/>
      <c r="C1380" s="9"/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E1380" s="9"/>
      <c r="AF1380" s="9"/>
      <c r="AG1380" s="9"/>
      <c r="AH1380" s="9"/>
      <c r="AI1380" s="9"/>
      <c r="AJ1380" s="9"/>
      <c r="AK1380" s="9"/>
      <c r="AL1380" s="9"/>
      <c r="AM1380" s="9"/>
      <c r="AN1380" s="9"/>
      <c r="AO1380" s="9"/>
      <c r="AP1380" s="9"/>
      <c r="AQ1380" s="9"/>
      <c r="AR1380" s="9"/>
      <c r="AS1380" s="9"/>
      <c r="AT1380" s="9"/>
      <c r="AU1380" s="9"/>
      <c r="AV1380" s="9"/>
      <c r="AW1380" s="9"/>
      <c r="AX1380" s="9"/>
      <c r="AY1380" s="9"/>
      <c r="AZ1380" s="9"/>
      <c r="BA1380" s="9"/>
      <c r="BF1380" s="9"/>
      <c r="BG1380" s="9"/>
      <c r="BH1380" s="9"/>
      <c r="BI1380" s="9"/>
      <c r="BJ1380" s="9"/>
      <c r="BK1380" s="9"/>
      <c r="BL1380" s="9"/>
      <c r="BM1380" s="9"/>
      <c r="BN1380" s="9"/>
      <c r="BO1380" s="9"/>
      <c r="CM1380" s="23" t="s">
        <v>2058</v>
      </c>
      <c r="CN1380" s="22" t="s">
        <v>325</v>
      </c>
    </row>
    <row r="1381" spans="1:92" x14ac:dyDescent="0.2">
      <c r="A1381" s="9"/>
      <c r="B1381" s="10"/>
      <c r="C1381" s="9"/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  <c r="AE1381" s="9"/>
      <c r="AF1381" s="9"/>
      <c r="AG1381" s="9"/>
      <c r="AH1381" s="9"/>
      <c r="AI1381" s="9"/>
      <c r="AJ1381" s="9"/>
      <c r="AK1381" s="9"/>
      <c r="AL1381" s="9"/>
      <c r="AM1381" s="9"/>
      <c r="AN1381" s="9"/>
      <c r="AO1381" s="9"/>
      <c r="AP1381" s="9"/>
      <c r="AQ1381" s="9"/>
      <c r="AR1381" s="9"/>
      <c r="AS1381" s="9"/>
      <c r="AT1381" s="9"/>
      <c r="AU1381" s="9"/>
      <c r="AV1381" s="9"/>
      <c r="AW1381" s="9"/>
      <c r="AX1381" s="9"/>
      <c r="AY1381" s="9"/>
      <c r="AZ1381" s="9"/>
      <c r="BA1381" s="9"/>
      <c r="BF1381" s="9"/>
      <c r="BG1381" s="9"/>
      <c r="BH1381" s="9"/>
      <c r="BI1381" s="9"/>
      <c r="BJ1381" s="9"/>
      <c r="BK1381" s="9"/>
      <c r="BL1381" s="9"/>
      <c r="BM1381" s="9"/>
      <c r="BN1381" s="9"/>
      <c r="BO1381" s="9"/>
      <c r="CM1381" s="23" t="s">
        <v>2058</v>
      </c>
      <c r="CN1381" s="22" t="s">
        <v>326</v>
      </c>
    </row>
    <row r="1382" spans="1:92" x14ac:dyDescent="0.2">
      <c r="A1382" s="9"/>
      <c r="B1382" s="10"/>
      <c r="C1382" s="9"/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  <c r="AE1382" s="9"/>
      <c r="AF1382" s="9"/>
      <c r="AG1382" s="9"/>
      <c r="AH1382" s="9"/>
      <c r="AI1382" s="9"/>
      <c r="AJ1382" s="9"/>
      <c r="AK1382" s="9"/>
      <c r="AL1382" s="9"/>
      <c r="AM1382" s="9"/>
      <c r="AN1382" s="9"/>
      <c r="AO1382" s="9"/>
      <c r="AP1382" s="9"/>
      <c r="AQ1382" s="9"/>
      <c r="AR1382" s="9"/>
      <c r="AS1382" s="9"/>
      <c r="AT1382" s="9"/>
      <c r="AU1382" s="9"/>
      <c r="AV1382" s="9"/>
      <c r="AW1382" s="9"/>
      <c r="AX1382" s="9"/>
      <c r="AY1382" s="9"/>
      <c r="AZ1382" s="9"/>
      <c r="BA1382" s="9"/>
      <c r="BF1382" s="9"/>
      <c r="BG1382" s="9"/>
      <c r="BH1382" s="9"/>
      <c r="BI1382" s="9"/>
      <c r="BJ1382" s="9"/>
      <c r="BK1382" s="9"/>
      <c r="BL1382" s="9"/>
      <c r="BM1382" s="9"/>
      <c r="BN1382" s="9"/>
      <c r="BO1382" s="9"/>
      <c r="CM1382" s="23" t="s">
        <v>2059</v>
      </c>
      <c r="CN1382" s="22" t="s">
        <v>327</v>
      </c>
    </row>
    <row r="1383" spans="1:92" x14ac:dyDescent="0.2">
      <c r="A1383" s="9"/>
      <c r="B1383" s="10"/>
      <c r="C1383" s="9"/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  <c r="AE1383" s="9"/>
      <c r="AF1383" s="9"/>
      <c r="AG1383" s="9"/>
      <c r="AH1383" s="9"/>
      <c r="AI1383" s="9"/>
      <c r="AJ1383" s="9"/>
      <c r="AK1383" s="9"/>
      <c r="AL1383" s="9"/>
      <c r="AM1383" s="9"/>
      <c r="AN1383" s="9"/>
      <c r="AO1383" s="9"/>
      <c r="AP1383" s="9"/>
      <c r="AQ1383" s="9"/>
      <c r="AR1383" s="9"/>
      <c r="AS1383" s="9"/>
      <c r="AT1383" s="9"/>
      <c r="AU1383" s="9"/>
      <c r="AV1383" s="9"/>
      <c r="AW1383" s="9"/>
      <c r="AX1383" s="9"/>
      <c r="AY1383" s="9"/>
      <c r="AZ1383" s="9"/>
      <c r="BA1383" s="9"/>
      <c r="BF1383" s="9"/>
      <c r="BG1383" s="9"/>
      <c r="BH1383" s="9"/>
      <c r="BI1383" s="9"/>
      <c r="BJ1383" s="9"/>
      <c r="BK1383" s="9"/>
      <c r="BL1383" s="9"/>
      <c r="BM1383" s="9"/>
      <c r="BN1383" s="9"/>
      <c r="BO1383" s="9"/>
      <c r="CM1383" s="23" t="s">
        <v>2059</v>
      </c>
      <c r="CN1383" s="22" t="s">
        <v>328</v>
      </c>
    </row>
    <row r="1384" spans="1:92" x14ac:dyDescent="0.2">
      <c r="A1384" s="9"/>
      <c r="B1384" s="10"/>
      <c r="C1384" s="9"/>
      <c r="D1384" s="9"/>
      <c r="E1384" s="9"/>
      <c r="F1384" s="9"/>
      <c r="G1384" s="9"/>
      <c r="H1384" s="9"/>
      <c r="I1384" s="9"/>
      <c r="J1384" s="9"/>
      <c r="K1384" s="9"/>
      <c r="L1384" s="9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  <c r="AE1384" s="9"/>
      <c r="AF1384" s="9"/>
      <c r="AG1384" s="9"/>
      <c r="AH1384" s="9"/>
      <c r="AI1384" s="9"/>
      <c r="AJ1384" s="9"/>
      <c r="AK1384" s="9"/>
      <c r="AL1384" s="9"/>
      <c r="AM1384" s="9"/>
      <c r="AN1384" s="9"/>
      <c r="AO1384" s="9"/>
      <c r="AP1384" s="9"/>
      <c r="AQ1384" s="9"/>
      <c r="AR1384" s="9"/>
      <c r="AS1384" s="9"/>
      <c r="AT1384" s="9"/>
      <c r="AU1384" s="9"/>
      <c r="AV1384" s="9"/>
      <c r="AW1384" s="9"/>
      <c r="AX1384" s="9"/>
      <c r="AY1384" s="9"/>
      <c r="AZ1384" s="9"/>
      <c r="BA1384" s="9"/>
      <c r="BF1384" s="9"/>
      <c r="BG1384" s="9"/>
      <c r="BH1384" s="9"/>
      <c r="BI1384" s="9"/>
      <c r="BJ1384" s="9"/>
      <c r="BK1384" s="9"/>
      <c r="BL1384" s="9"/>
      <c r="BM1384" s="9"/>
      <c r="BN1384" s="9"/>
      <c r="BO1384" s="9"/>
      <c r="CM1384" s="23" t="s">
        <v>2059</v>
      </c>
      <c r="CN1384" s="22" t="s">
        <v>329</v>
      </c>
    </row>
    <row r="1385" spans="1:92" x14ac:dyDescent="0.2">
      <c r="A1385" s="9"/>
      <c r="B1385" s="10"/>
      <c r="C1385" s="9"/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  <c r="AE1385" s="9"/>
      <c r="AF1385" s="9"/>
      <c r="AG1385" s="9"/>
      <c r="AH1385" s="9"/>
      <c r="AI1385" s="9"/>
      <c r="AJ1385" s="9"/>
      <c r="AK1385" s="9"/>
      <c r="AL1385" s="9"/>
      <c r="AM1385" s="9"/>
      <c r="AN1385" s="9"/>
      <c r="AO1385" s="9"/>
      <c r="AP1385" s="9"/>
      <c r="AQ1385" s="9"/>
      <c r="AR1385" s="9"/>
      <c r="AS1385" s="9"/>
      <c r="AT1385" s="9"/>
      <c r="AU1385" s="9"/>
      <c r="AV1385" s="9"/>
      <c r="AW1385" s="9"/>
      <c r="AX1385" s="9"/>
      <c r="AY1385" s="9"/>
      <c r="AZ1385" s="9"/>
      <c r="BA1385" s="9"/>
      <c r="BF1385" s="9"/>
      <c r="BG1385" s="9"/>
      <c r="BH1385" s="9"/>
      <c r="BI1385" s="9"/>
      <c r="BJ1385" s="9"/>
      <c r="BK1385" s="9"/>
      <c r="BL1385" s="9"/>
      <c r="BM1385" s="9"/>
      <c r="BN1385" s="9"/>
      <c r="BO1385" s="9"/>
      <c r="CM1385" s="23" t="s">
        <v>2059</v>
      </c>
      <c r="CN1385" s="22" t="s">
        <v>330</v>
      </c>
    </row>
    <row r="1386" spans="1:92" x14ac:dyDescent="0.2">
      <c r="A1386" s="9"/>
      <c r="B1386" s="10"/>
      <c r="C1386" s="9"/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  <c r="AE1386" s="9"/>
      <c r="AF1386" s="9"/>
      <c r="AG1386" s="9"/>
      <c r="AH1386" s="9"/>
      <c r="AI1386" s="9"/>
      <c r="AJ1386" s="9"/>
      <c r="AK1386" s="9"/>
      <c r="AL1386" s="9"/>
      <c r="AM1386" s="9"/>
      <c r="AN1386" s="9"/>
      <c r="AO1386" s="9"/>
      <c r="AP1386" s="9"/>
      <c r="AQ1386" s="9"/>
      <c r="AR1386" s="9"/>
      <c r="AS1386" s="9"/>
      <c r="AT1386" s="9"/>
      <c r="AU1386" s="9"/>
      <c r="AV1386" s="9"/>
      <c r="AW1386" s="9"/>
      <c r="AX1386" s="9"/>
      <c r="AY1386" s="9"/>
      <c r="AZ1386" s="9"/>
      <c r="BA1386" s="9"/>
      <c r="BF1386" s="9"/>
      <c r="BG1386" s="9"/>
      <c r="BH1386" s="9"/>
      <c r="BI1386" s="9"/>
      <c r="BJ1386" s="9"/>
      <c r="BK1386" s="9"/>
      <c r="BL1386" s="9"/>
      <c r="BM1386" s="9"/>
      <c r="BN1386" s="9"/>
      <c r="BO1386" s="9"/>
      <c r="CM1386" s="23" t="s">
        <v>2059</v>
      </c>
      <c r="CN1386" s="22" t="s">
        <v>331</v>
      </c>
    </row>
    <row r="1387" spans="1:92" x14ac:dyDescent="0.2">
      <c r="A1387" s="9"/>
      <c r="B1387" s="10"/>
      <c r="C1387" s="9"/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  <c r="AE1387" s="9"/>
      <c r="AF1387" s="9"/>
      <c r="AG1387" s="9"/>
      <c r="AH1387" s="9"/>
      <c r="AI1387" s="9"/>
      <c r="AJ1387" s="9"/>
      <c r="AK1387" s="9"/>
      <c r="AL1387" s="9"/>
      <c r="AM1387" s="9"/>
      <c r="AN1387" s="9"/>
      <c r="AO1387" s="9"/>
      <c r="AP1387" s="9"/>
      <c r="AQ1387" s="9"/>
      <c r="AR1387" s="9"/>
      <c r="AS1387" s="9"/>
      <c r="AT1387" s="9"/>
      <c r="AU1387" s="9"/>
      <c r="AV1387" s="9"/>
      <c r="AW1387" s="9"/>
      <c r="AX1387" s="9"/>
      <c r="AY1387" s="9"/>
      <c r="AZ1387" s="9"/>
      <c r="BA1387" s="9"/>
      <c r="BF1387" s="9"/>
      <c r="BG1387" s="9"/>
      <c r="BH1387" s="9"/>
      <c r="BI1387" s="9"/>
      <c r="BJ1387" s="9"/>
      <c r="BK1387" s="9"/>
      <c r="BL1387" s="9"/>
      <c r="BM1387" s="9"/>
      <c r="BN1387" s="9"/>
      <c r="BO1387" s="9"/>
      <c r="CM1387" s="23" t="s">
        <v>2059</v>
      </c>
      <c r="CN1387" s="22" t="s">
        <v>332</v>
      </c>
    </row>
    <row r="1388" spans="1:92" x14ac:dyDescent="0.2">
      <c r="A1388" s="9"/>
      <c r="B1388" s="10"/>
      <c r="C1388" s="9"/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  <c r="AE1388" s="9"/>
      <c r="AF1388" s="9"/>
      <c r="AG1388" s="9"/>
      <c r="AH1388" s="9"/>
      <c r="AI1388" s="9"/>
      <c r="AJ1388" s="9"/>
      <c r="AK1388" s="9"/>
      <c r="AL1388" s="9"/>
      <c r="AM1388" s="9"/>
      <c r="AN1388" s="9"/>
      <c r="AO1388" s="9"/>
      <c r="AP1388" s="9"/>
      <c r="AQ1388" s="9"/>
      <c r="AR1388" s="9"/>
      <c r="AS1388" s="9"/>
      <c r="AT1388" s="9"/>
      <c r="AU1388" s="9"/>
      <c r="AV1388" s="9"/>
      <c r="AW1388" s="9"/>
      <c r="AX1388" s="9"/>
      <c r="AY1388" s="9"/>
      <c r="AZ1388" s="9"/>
      <c r="BA1388" s="9"/>
      <c r="BF1388" s="9"/>
      <c r="BG1388" s="9"/>
      <c r="BH1388" s="9"/>
      <c r="BI1388" s="9"/>
      <c r="BJ1388" s="9"/>
      <c r="BK1388" s="9"/>
      <c r="BL1388" s="9"/>
      <c r="BM1388" s="9"/>
      <c r="BN1388" s="9"/>
      <c r="BO1388" s="9"/>
      <c r="CM1388" s="23" t="s">
        <v>2059</v>
      </c>
      <c r="CN1388" s="22" t="s">
        <v>333</v>
      </c>
    </row>
    <row r="1389" spans="1:92" x14ac:dyDescent="0.2">
      <c r="A1389" s="9"/>
      <c r="B1389" s="10"/>
      <c r="C1389" s="9"/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  <c r="AE1389" s="9"/>
      <c r="AF1389" s="9"/>
      <c r="AG1389" s="9"/>
      <c r="AH1389" s="9"/>
      <c r="AI1389" s="9"/>
      <c r="AJ1389" s="9"/>
      <c r="AK1389" s="9"/>
      <c r="AL1389" s="9"/>
      <c r="AM1389" s="9"/>
      <c r="AN1389" s="9"/>
      <c r="AO1389" s="9"/>
      <c r="AP1389" s="9"/>
      <c r="AQ1389" s="9"/>
      <c r="AR1389" s="9"/>
      <c r="AS1389" s="9"/>
      <c r="AT1389" s="9"/>
      <c r="AU1389" s="9"/>
      <c r="AV1389" s="9"/>
      <c r="AW1389" s="9"/>
      <c r="AX1389" s="9"/>
      <c r="AY1389" s="9"/>
      <c r="AZ1389" s="9"/>
      <c r="BA1389" s="9"/>
      <c r="BF1389" s="9"/>
      <c r="BG1389" s="9"/>
      <c r="BH1389" s="9"/>
      <c r="BI1389" s="9"/>
      <c r="BJ1389" s="9"/>
      <c r="BK1389" s="9"/>
      <c r="BL1389" s="9"/>
      <c r="BM1389" s="9"/>
      <c r="BN1389" s="9"/>
      <c r="BO1389" s="9"/>
      <c r="CM1389" s="23" t="s">
        <v>2059</v>
      </c>
      <c r="CN1389" s="22" t="s">
        <v>334</v>
      </c>
    </row>
    <row r="1390" spans="1:92" x14ac:dyDescent="0.2">
      <c r="A1390" s="9"/>
      <c r="B1390" s="10"/>
      <c r="C1390" s="9"/>
      <c r="D1390" s="9"/>
      <c r="E1390" s="9"/>
      <c r="F1390" s="9"/>
      <c r="G1390" s="9"/>
      <c r="H1390" s="9"/>
      <c r="I1390" s="9"/>
      <c r="J1390" s="9"/>
      <c r="K1390" s="9"/>
      <c r="L1390" s="9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  <c r="AE1390" s="9"/>
      <c r="AF1390" s="9"/>
      <c r="AG1390" s="9"/>
      <c r="AH1390" s="9"/>
      <c r="AI1390" s="9"/>
      <c r="AJ1390" s="9"/>
      <c r="AK1390" s="9"/>
      <c r="AL1390" s="9"/>
      <c r="AM1390" s="9"/>
      <c r="AN1390" s="9"/>
      <c r="AO1390" s="9"/>
      <c r="AP1390" s="9"/>
      <c r="AQ1390" s="9"/>
      <c r="AR1390" s="9"/>
      <c r="AS1390" s="9"/>
      <c r="AT1390" s="9"/>
      <c r="AU1390" s="9"/>
      <c r="AV1390" s="9"/>
      <c r="AW1390" s="9"/>
      <c r="AX1390" s="9"/>
      <c r="AY1390" s="9"/>
      <c r="AZ1390" s="9"/>
      <c r="BA1390" s="9"/>
      <c r="BF1390" s="9"/>
      <c r="BG1390" s="9"/>
      <c r="BH1390" s="9"/>
      <c r="BI1390" s="9"/>
      <c r="BJ1390" s="9"/>
      <c r="BK1390" s="9"/>
      <c r="BL1390" s="9"/>
      <c r="BM1390" s="9"/>
      <c r="BN1390" s="9"/>
      <c r="BO1390" s="9"/>
      <c r="CM1390" s="23" t="s">
        <v>2059</v>
      </c>
      <c r="CN1390" s="22" t="s">
        <v>335</v>
      </c>
    </row>
    <row r="1391" spans="1:92" x14ac:dyDescent="0.2">
      <c r="A1391" s="9"/>
      <c r="B1391" s="10"/>
      <c r="C1391" s="9"/>
      <c r="D1391" s="9"/>
      <c r="E1391" s="9"/>
      <c r="F1391" s="9"/>
      <c r="G1391" s="9"/>
      <c r="H1391" s="9"/>
      <c r="I1391" s="9"/>
      <c r="J1391" s="9"/>
      <c r="K1391" s="9"/>
      <c r="L1391" s="9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  <c r="AE1391" s="9"/>
      <c r="AF1391" s="9"/>
      <c r="AG1391" s="9"/>
      <c r="AH1391" s="9"/>
      <c r="AI1391" s="9"/>
      <c r="AJ1391" s="9"/>
      <c r="AK1391" s="9"/>
      <c r="AL1391" s="9"/>
      <c r="AM1391" s="9"/>
      <c r="AN1391" s="9"/>
      <c r="AO1391" s="9"/>
      <c r="AP1391" s="9"/>
      <c r="AQ1391" s="9"/>
      <c r="AR1391" s="9"/>
      <c r="AS1391" s="9"/>
      <c r="AT1391" s="9"/>
      <c r="AU1391" s="9"/>
      <c r="AV1391" s="9"/>
      <c r="AW1391" s="9"/>
      <c r="AX1391" s="9"/>
      <c r="AY1391" s="9"/>
      <c r="AZ1391" s="9"/>
      <c r="BA1391" s="9"/>
      <c r="BF1391" s="9"/>
      <c r="BG1391" s="9"/>
      <c r="BH1391" s="9"/>
      <c r="BI1391" s="9"/>
      <c r="BJ1391" s="9"/>
      <c r="BK1391" s="9"/>
      <c r="BL1391" s="9"/>
      <c r="BM1391" s="9"/>
      <c r="BN1391" s="9"/>
      <c r="BO1391" s="9"/>
      <c r="CM1391" s="23" t="s">
        <v>2059</v>
      </c>
      <c r="CN1391" s="22" t="s">
        <v>336</v>
      </c>
    </row>
    <row r="1392" spans="1:92" x14ac:dyDescent="0.2">
      <c r="A1392" s="9"/>
      <c r="B1392" s="10"/>
      <c r="C1392" s="9"/>
      <c r="D1392" s="9"/>
      <c r="E1392" s="9"/>
      <c r="F1392" s="9"/>
      <c r="G1392" s="9"/>
      <c r="H1392" s="9"/>
      <c r="I1392" s="9"/>
      <c r="J1392" s="9"/>
      <c r="K1392" s="9"/>
      <c r="L1392" s="9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  <c r="AE1392" s="9"/>
      <c r="AF1392" s="9"/>
      <c r="AG1392" s="9"/>
      <c r="AH1392" s="9"/>
      <c r="AI1392" s="9"/>
      <c r="AJ1392" s="9"/>
      <c r="AK1392" s="9"/>
      <c r="AL1392" s="9"/>
      <c r="AM1392" s="9"/>
      <c r="AN1392" s="9"/>
      <c r="AO1392" s="9"/>
      <c r="AP1392" s="9"/>
      <c r="AQ1392" s="9"/>
      <c r="AR1392" s="9"/>
      <c r="AS1392" s="9"/>
      <c r="AT1392" s="9"/>
      <c r="AU1392" s="9"/>
      <c r="AV1392" s="9"/>
      <c r="AW1392" s="9"/>
      <c r="AX1392" s="9"/>
      <c r="AY1392" s="9"/>
      <c r="AZ1392" s="9"/>
      <c r="BA1392" s="9"/>
      <c r="BF1392" s="9"/>
      <c r="BG1392" s="9"/>
      <c r="BH1392" s="9"/>
      <c r="BI1392" s="9"/>
      <c r="BJ1392" s="9"/>
      <c r="BK1392" s="9"/>
      <c r="BL1392" s="9"/>
      <c r="BM1392" s="9"/>
      <c r="BN1392" s="9"/>
      <c r="BO1392" s="9"/>
      <c r="CM1392" s="23" t="s">
        <v>2059</v>
      </c>
      <c r="CN1392" s="22" t="s">
        <v>337</v>
      </c>
    </row>
    <row r="1393" spans="1:92" x14ac:dyDescent="0.2">
      <c r="A1393" s="9"/>
      <c r="B1393" s="10"/>
      <c r="C1393" s="9"/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  <c r="AE1393" s="9"/>
      <c r="AF1393" s="9"/>
      <c r="AG1393" s="9"/>
      <c r="AH1393" s="9"/>
      <c r="AI1393" s="9"/>
      <c r="AJ1393" s="9"/>
      <c r="AK1393" s="9"/>
      <c r="AL1393" s="9"/>
      <c r="AM1393" s="9"/>
      <c r="AN1393" s="9"/>
      <c r="AO1393" s="9"/>
      <c r="AP1393" s="9"/>
      <c r="AQ1393" s="9"/>
      <c r="AR1393" s="9"/>
      <c r="AS1393" s="9"/>
      <c r="AT1393" s="9"/>
      <c r="AU1393" s="9"/>
      <c r="AV1393" s="9"/>
      <c r="AW1393" s="9"/>
      <c r="AX1393" s="9"/>
      <c r="AY1393" s="9"/>
      <c r="AZ1393" s="9"/>
      <c r="BA1393" s="9"/>
      <c r="BF1393" s="9"/>
      <c r="BG1393" s="9"/>
      <c r="BH1393" s="9"/>
      <c r="BI1393" s="9"/>
      <c r="BJ1393" s="9"/>
      <c r="BK1393" s="9"/>
      <c r="BL1393" s="9"/>
      <c r="BM1393" s="9"/>
      <c r="BN1393" s="9"/>
      <c r="BO1393" s="9"/>
      <c r="CM1393" s="23" t="s">
        <v>2060</v>
      </c>
      <c r="CN1393" s="22" t="s">
        <v>338</v>
      </c>
    </row>
    <row r="1394" spans="1:92" x14ac:dyDescent="0.2">
      <c r="A1394" s="9"/>
      <c r="B1394" s="10"/>
      <c r="C1394" s="9"/>
      <c r="D1394" s="9"/>
      <c r="E1394" s="9"/>
      <c r="F1394" s="9"/>
      <c r="G1394" s="9"/>
      <c r="H1394" s="9"/>
      <c r="I1394" s="9"/>
      <c r="J1394" s="9"/>
      <c r="K1394" s="9"/>
      <c r="L1394" s="9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  <c r="AE1394" s="9"/>
      <c r="AF1394" s="9"/>
      <c r="AG1394" s="9"/>
      <c r="AH1394" s="9"/>
      <c r="AI1394" s="9"/>
      <c r="AJ1394" s="9"/>
      <c r="AK1394" s="9"/>
      <c r="AL1394" s="9"/>
      <c r="AM1394" s="9"/>
      <c r="AN1394" s="9"/>
      <c r="AO1394" s="9"/>
      <c r="AP1394" s="9"/>
      <c r="AQ1394" s="9"/>
      <c r="AR1394" s="9"/>
      <c r="AS1394" s="9"/>
      <c r="AT1394" s="9"/>
      <c r="AU1394" s="9"/>
      <c r="AV1394" s="9"/>
      <c r="AW1394" s="9"/>
      <c r="AX1394" s="9"/>
      <c r="AY1394" s="9"/>
      <c r="AZ1394" s="9"/>
      <c r="BA1394" s="9"/>
      <c r="BF1394" s="9"/>
      <c r="BG1394" s="9"/>
      <c r="BH1394" s="9"/>
      <c r="BI1394" s="9"/>
      <c r="BJ1394" s="9"/>
      <c r="BK1394" s="9"/>
      <c r="BL1394" s="9"/>
      <c r="BM1394" s="9"/>
      <c r="BN1394" s="9"/>
      <c r="BO1394" s="9"/>
      <c r="CM1394" s="23" t="s">
        <v>2061</v>
      </c>
      <c r="CN1394" s="22" t="s">
        <v>339</v>
      </c>
    </row>
    <row r="1395" spans="1:92" x14ac:dyDescent="0.2">
      <c r="A1395" s="9"/>
      <c r="B1395" s="10"/>
      <c r="C1395" s="9"/>
      <c r="D1395" s="9"/>
      <c r="E1395" s="9"/>
      <c r="F1395" s="9"/>
      <c r="G1395" s="9"/>
      <c r="H1395" s="9"/>
      <c r="I1395" s="9"/>
      <c r="J1395" s="9"/>
      <c r="K1395" s="9"/>
      <c r="L1395" s="9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  <c r="AE1395" s="9"/>
      <c r="AF1395" s="9"/>
      <c r="AG1395" s="9"/>
      <c r="AH1395" s="9"/>
      <c r="AI1395" s="9"/>
      <c r="AJ1395" s="9"/>
      <c r="AK1395" s="9"/>
      <c r="AL1395" s="9"/>
      <c r="AM1395" s="9"/>
      <c r="AN1395" s="9"/>
      <c r="AO1395" s="9"/>
      <c r="AP1395" s="9"/>
      <c r="AQ1395" s="9"/>
      <c r="AR1395" s="9"/>
      <c r="AS1395" s="9"/>
      <c r="AT1395" s="9"/>
      <c r="AU1395" s="9"/>
      <c r="AV1395" s="9"/>
      <c r="AW1395" s="9"/>
      <c r="AX1395" s="9"/>
      <c r="AY1395" s="9"/>
      <c r="AZ1395" s="9"/>
      <c r="BA1395" s="9"/>
      <c r="BF1395" s="9"/>
      <c r="BG1395" s="9"/>
      <c r="BH1395" s="9"/>
      <c r="BI1395" s="9"/>
      <c r="BJ1395" s="9"/>
      <c r="BK1395" s="9"/>
      <c r="BL1395" s="9"/>
      <c r="BM1395" s="9"/>
      <c r="BN1395" s="9"/>
      <c r="BO1395" s="9"/>
      <c r="CM1395" s="23" t="s">
        <v>2061</v>
      </c>
      <c r="CN1395" s="22" t="s">
        <v>340</v>
      </c>
    </row>
    <row r="1396" spans="1:92" x14ac:dyDescent="0.2">
      <c r="A1396" s="9"/>
      <c r="B1396" s="10"/>
      <c r="C1396" s="9"/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  <c r="AE1396" s="9"/>
      <c r="AF1396" s="9"/>
      <c r="AG1396" s="9"/>
      <c r="AH1396" s="9"/>
      <c r="AI1396" s="9"/>
      <c r="AJ1396" s="9"/>
      <c r="AK1396" s="9"/>
      <c r="AL1396" s="9"/>
      <c r="AM1396" s="9"/>
      <c r="AN1396" s="9"/>
      <c r="AO1396" s="9"/>
      <c r="AP1396" s="9"/>
      <c r="AQ1396" s="9"/>
      <c r="AR1396" s="9"/>
      <c r="AS1396" s="9"/>
      <c r="AT1396" s="9"/>
      <c r="AU1396" s="9"/>
      <c r="AV1396" s="9"/>
      <c r="AW1396" s="9"/>
      <c r="AX1396" s="9"/>
      <c r="AY1396" s="9"/>
      <c r="AZ1396" s="9"/>
      <c r="BA1396" s="9"/>
      <c r="BF1396" s="9"/>
      <c r="BG1396" s="9"/>
      <c r="BH1396" s="9"/>
      <c r="BI1396" s="9"/>
      <c r="BJ1396" s="9"/>
      <c r="BK1396" s="9"/>
      <c r="BL1396" s="9"/>
      <c r="BM1396" s="9"/>
      <c r="BN1396" s="9"/>
      <c r="BO1396" s="9"/>
      <c r="CM1396" s="23" t="s">
        <v>2061</v>
      </c>
      <c r="CN1396" s="22" t="s">
        <v>341</v>
      </c>
    </row>
    <row r="1397" spans="1:92" x14ac:dyDescent="0.2">
      <c r="A1397" s="9"/>
      <c r="B1397" s="10"/>
      <c r="C1397" s="9"/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  <c r="AE1397" s="9"/>
      <c r="AF1397" s="9"/>
      <c r="AG1397" s="9"/>
      <c r="AH1397" s="9"/>
      <c r="AI1397" s="9"/>
      <c r="AJ1397" s="9"/>
      <c r="AK1397" s="9"/>
      <c r="AL1397" s="9"/>
      <c r="AM1397" s="9"/>
      <c r="AN1397" s="9"/>
      <c r="AO1397" s="9"/>
      <c r="AP1397" s="9"/>
      <c r="AQ1397" s="9"/>
      <c r="AR1397" s="9"/>
      <c r="AS1397" s="9"/>
      <c r="AT1397" s="9"/>
      <c r="AU1397" s="9"/>
      <c r="AV1397" s="9"/>
      <c r="AW1397" s="9"/>
      <c r="AX1397" s="9"/>
      <c r="AY1397" s="9"/>
      <c r="AZ1397" s="9"/>
      <c r="BA1397" s="9"/>
      <c r="BF1397" s="9"/>
      <c r="BG1397" s="9"/>
      <c r="BH1397" s="9"/>
      <c r="BI1397" s="9"/>
      <c r="BJ1397" s="9"/>
      <c r="BK1397" s="9"/>
      <c r="BL1397" s="9"/>
      <c r="BM1397" s="9"/>
      <c r="BN1397" s="9"/>
      <c r="BO1397" s="9"/>
      <c r="CM1397" s="23" t="s">
        <v>2061</v>
      </c>
      <c r="CN1397" s="22" t="s">
        <v>342</v>
      </c>
    </row>
    <row r="1398" spans="1:92" x14ac:dyDescent="0.2">
      <c r="A1398" s="9"/>
      <c r="B1398" s="10"/>
      <c r="C1398" s="9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  <c r="AE1398" s="9"/>
      <c r="AF1398" s="9"/>
      <c r="AG1398" s="9"/>
      <c r="AH1398" s="9"/>
      <c r="AI1398" s="9"/>
      <c r="AJ1398" s="9"/>
      <c r="AK1398" s="9"/>
      <c r="AL1398" s="9"/>
      <c r="AM1398" s="9"/>
      <c r="AN1398" s="9"/>
      <c r="AO1398" s="9"/>
      <c r="AP1398" s="9"/>
      <c r="AQ1398" s="9"/>
      <c r="AR1398" s="9"/>
      <c r="AS1398" s="9"/>
      <c r="AT1398" s="9"/>
      <c r="AU1398" s="9"/>
      <c r="AV1398" s="9"/>
      <c r="AW1398" s="9"/>
      <c r="AX1398" s="9"/>
      <c r="AY1398" s="9"/>
      <c r="AZ1398" s="9"/>
      <c r="BA1398" s="9"/>
      <c r="BF1398" s="9"/>
      <c r="BG1398" s="9"/>
      <c r="BH1398" s="9"/>
      <c r="BI1398" s="9"/>
      <c r="BJ1398" s="9"/>
      <c r="BK1398" s="9"/>
      <c r="BL1398" s="9"/>
      <c r="BM1398" s="9"/>
      <c r="BN1398" s="9"/>
      <c r="BO1398" s="9"/>
      <c r="CM1398" s="23" t="s">
        <v>2061</v>
      </c>
      <c r="CN1398" s="22" t="s">
        <v>343</v>
      </c>
    </row>
    <row r="1399" spans="1:92" x14ac:dyDescent="0.2">
      <c r="A1399" s="9"/>
      <c r="B1399" s="10"/>
      <c r="C1399" s="9"/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  <c r="AE1399" s="9"/>
      <c r="AF1399" s="9"/>
      <c r="AG1399" s="9"/>
      <c r="AH1399" s="9"/>
      <c r="AI1399" s="9"/>
      <c r="AJ1399" s="9"/>
      <c r="AK1399" s="9"/>
      <c r="AL1399" s="9"/>
      <c r="AM1399" s="9"/>
      <c r="AN1399" s="9"/>
      <c r="AO1399" s="9"/>
      <c r="AP1399" s="9"/>
      <c r="AQ1399" s="9"/>
      <c r="AR1399" s="9"/>
      <c r="AS1399" s="9"/>
      <c r="AT1399" s="9"/>
      <c r="AU1399" s="9"/>
      <c r="AV1399" s="9"/>
      <c r="AW1399" s="9"/>
      <c r="AX1399" s="9"/>
      <c r="AY1399" s="9"/>
      <c r="AZ1399" s="9"/>
      <c r="BA1399" s="9"/>
      <c r="BF1399" s="9"/>
      <c r="BG1399" s="9"/>
      <c r="BH1399" s="9"/>
      <c r="BI1399" s="9"/>
      <c r="BJ1399" s="9"/>
      <c r="BK1399" s="9"/>
      <c r="BL1399" s="9"/>
      <c r="BM1399" s="9"/>
      <c r="BN1399" s="9"/>
      <c r="BO1399" s="9"/>
      <c r="CM1399" s="23" t="s">
        <v>2061</v>
      </c>
      <c r="CN1399" s="22" t="s">
        <v>344</v>
      </c>
    </row>
    <row r="1400" spans="1:92" x14ac:dyDescent="0.2">
      <c r="A1400" s="9"/>
      <c r="B1400" s="10"/>
      <c r="C1400" s="9"/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  <c r="AE1400" s="9"/>
      <c r="AF1400" s="9"/>
      <c r="AG1400" s="9"/>
      <c r="AH1400" s="9"/>
      <c r="AI1400" s="9"/>
      <c r="AJ1400" s="9"/>
      <c r="AK1400" s="9"/>
      <c r="AL1400" s="9"/>
      <c r="AM1400" s="9"/>
      <c r="AN1400" s="9"/>
      <c r="AO1400" s="9"/>
      <c r="AP1400" s="9"/>
      <c r="AQ1400" s="9"/>
      <c r="AR1400" s="9"/>
      <c r="AS1400" s="9"/>
      <c r="AT1400" s="9"/>
      <c r="AU1400" s="9"/>
      <c r="AV1400" s="9"/>
      <c r="AW1400" s="9"/>
      <c r="AX1400" s="9"/>
      <c r="AY1400" s="9"/>
      <c r="AZ1400" s="9"/>
      <c r="BA1400" s="9"/>
      <c r="BF1400" s="9"/>
      <c r="BG1400" s="9"/>
      <c r="BH1400" s="9"/>
      <c r="BI1400" s="9"/>
      <c r="BJ1400" s="9"/>
      <c r="BK1400" s="9"/>
      <c r="BL1400" s="9"/>
      <c r="BM1400" s="9"/>
      <c r="BN1400" s="9"/>
      <c r="BO1400" s="9"/>
      <c r="CM1400" s="23" t="s">
        <v>2061</v>
      </c>
      <c r="CN1400" s="22" t="s">
        <v>345</v>
      </c>
    </row>
    <row r="1401" spans="1:92" x14ac:dyDescent="0.2">
      <c r="A1401" s="9"/>
      <c r="B1401" s="10"/>
      <c r="C1401" s="9"/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  <c r="AE1401" s="9"/>
      <c r="AF1401" s="9"/>
      <c r="AG1401" s="9"/>
      <c r="AH1401" s="9"/>
      <c r="AI1401" s="9"/>
      <c r="AJ1401" s="9"/>
      <c r="AK1401" s="9"/>
      <c r="AL1401" s="9"/>
      <c r="AM1401" s="9"/>
      <c r="AN1401" s="9"/>
      <c r="AO1401" s="9"/>
      <c r="AP1401" s="9"/>
      <c r="AQ1401" s="9"/>
      <c r="AR1401" s="9"/>
      <c r="AS1401" s="9"/>
      <c r="AT1401" s="9"/>
      <c r="AU1401" s="9"/>
      <c r="AV1401" s="9"/>
      <c r="AW1401" s="9"/>
      <c r="AX1401" s="9"/>
      <c r="AY1401" s="9"/>
      <c r="AZ1401" s="9"/>
      <c r="BA1401" s="9"/>
      <c r="BF1401" s="9"/>
      <c r="BG1401" s="9"/>
      <c r="BH1401" s="9"/>
      <c r="BI1401" s="9"/>
      <c r="BJ1401" s="9"/>
      <c r="BK1401" s="9"/>
      <c r="BL1401" s="9"/>
      <c r="BM1401" s="9"/>
      <c r="BN1401" s="9"/>
      <c r="BO1401" s="9"/>
      <c r="CM1401" s="23" t="s">
        <v>2061</v>
      </c>
      <c r="CN1401" s="22" t="s">
        <v>346</v>
      </c>
    </row>
    <row r="1402" spans="1:92" x14ac:dyDescent="0.2">
      <c r="A1402" s="9"/>
      <c r="B1402" s="10"/>
      <c r="C1402" s="9"/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  <c r="AE1402" s="9"/>
      <c r="AF1402" s="9"/>
      <c r="AG1402" s="9"/>
      <c r="AH1402" s="9"/>
      <c r="AI1402" s="9"/>
      <c r="AJ1402" s="9"/>
      <c r="AK1402" s="9"/>
      <c r="AL1402" s="9"/>
      <c r="AM1402" s="9"/>
      <c r="AN1402" s="9"/>
      <c r="AO1402" s="9"/>
      <c r="AP1402" s="9"/>
      <c r="AQ1402" s="9"/>
      <c r="AR1402" s="9"/>
      <c r="AS1402" s="9"/>
      <c r="AT1402" s="9"/>
      <c r="AU1402" s="9"/>
      <c r="AV1402" s="9"/>
      <c r="AW1402" s="9"/>
      <c r="AX1402" s="9"/>
      <c r="AY1402" s="9"/>
      <c r="AZ1402" s="9"/>
      <c r="BA1402" s="9"/>
      <c r="BF1402" s="9"/>
      <c r="BG1402" s="9"/>
      <c r="BH1402" s="9"/>
      <c r="BI1402" s="9"/>
      <c r="BJ1402" s="9"/>
      <c r="BK1402" s="9"/>
      <c r="BL1402" s="9"/>
      <c r="BM1402" s="9"/>
      <c r="BN1402" s="9"/>
      <c r="BO1402" s="9"/>
      <c r="CM1402" s="23" t="s">
        <v>2061</v>
      </c>
      <c r="CN1402" s="22" t="s">
        <v>347</v>
      </c>
    </row>
    <row r="1403" spans="1:92" x14ac:dyDescent="0.2">
      <c r="A1403" s="9"/>
      <c r="B1403" s="10"/>
      <c r="C1403" s="9"/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  <c r="AE1403" s="9"/>
      <c r="AF1403" s="9"/>
      <c r="AG1403" s="9"/>
      <c r="AH1403" s="9"/>
      <c r="AI1403" s="9"/>
      <c r="AJ1403" s="9"/>
      <c r="AK1403" s="9"/>
      <c r="AL1403" s="9"/>
      <c r="AM1403" s="9"/>
      <c r="AN1403" s="9"/>
      <c r="AO1403" s="9"/>
      <c r="AP1403" s="9"/>
      <c r="AQ1403" s="9"/>
      <c r="AR1403" s="9"/>
      <c r="AS1403" s="9"/>
      <c r="AT1403" s="9"/>
      <c r="AU1403" s="9"/>
      <c r="AV1403" s="9"/>
      <c r="AW1403" s="9"/>
      <c r="AX1403" s="9"/>
      <c r="AY1403" s="9"/>
      <c r="AZ1403" s="9"/>
      <c r="BA1403" s="9"/>
      <c r="BF1403" s="9"/>
      <c r="BG1403" s="9"/>
      <c r="BH1403" s="9"/>
      <c r="BI1403" s="9"/>
      <c r="BJ1403" s="9"/>
      <c r="BK1403" s="9"/>
      <c r="BL1403" s="9"/>
      <c r="BM1403" s="9"/>
      <c r="BN1403" s="9"/>
      <c r="BO1403" s="9"/>
      <c r="CM1403" s="23" t="s">
        <v>2061</v>
      </c>
      <c r="CN1403" s="22" t="s">
        <v>348</v>
      </c>
    </row>
    <row r="1404" spans="1:92" x14ac:dyDescent="0.2">
      <c r="A1404" s="9"/>
      <c r="B1404" s="10"/>
      <c r="C1404" s="9"/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  <c r="AE1404" s="9"/>
      <c r="AF1404" s="9"/>
      <c r="AG1404" s="9"/>
      <c r="AH1404" s="9"/>
      <c r="AI1404" s="9"/>
      <c r="AJ1404" s="9"/>
      <c r="AK1404" s="9"/>
      <c r="AL1404" s="9"/>
      <c r="AM1404" s="9"/>
      <c r="AN1404" s="9"/>
      <c r="AO1404" s="9"/>
      <c r="AP1404" s="9"/>
      <c r="AQ1404" s="9"/>
      <c r="AR1404" s="9"/>
      <c r="AS1404" s="9"/>
      <c r="AT1404" s="9"/>
      <c r="AU1404" s="9"/>
      <c r="AV1404" s="9"/>
      <c r="AW1404" s="9"/>
      <c r="AX1404" s="9"/>
      <c r="AY1404" s="9"/>
      <c r="AZ1404" s="9"/>
      <c r="BA1404" s="9"/>
      <c r="BF1404" s="9"/>
      <c r="BG1404" s="9"/>
      <c r="BH1404" s="9"/>
      <c r="BI1404" s="9"/>
      <c r="BJ1404" s="9"/>
      <c r="BK1404" s="9"/>
      <c r="BL1404" s="9"/>
      <c r="BM1404" s="9"/>
      <c r="BN1404" s="9"/>
      <c r="BO1404" s="9"/>
      <c r="CM1404" s="23" t="s">
        <v>2062</v>
      </c>
      <c r="CN1404" s="22" t="s">
        <v>349</v>
      </c>
    </row>
    <row r="1405" spans="1:92" x14ac:dyDescent="0.2">
      <c r="A1405" s="9"/>
      <c r="B1405" s="10"/>
      <c r="C1405" s="9"/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  <c r="AE1405" s="9"/>
      <c r="AF1405" s="9"/>
      <c r="AG1405" s="9"/>
      <c r="AH1405" s="9"/>
      <c r="AI1405" s="9"/>
      <c r="AJ1405" s="9"/>
      <c r="AK1405" s="9"/>
      <c r="AL1405" s="9"/>
      <c r="AM1405" s="9"/>
      <c r="AN1405" s="9"/>
      <c r="AO1405" s="9"/>
      <c r="AP1405" s="9"/>
      <c r="AQ1405" s="9"/>
      <c r="AR1405" s="9"/>
      <c r="AS1405" s="9"/>
      <c r="AT1405" s="9"/>
      <c r="AU1405" s="9"/>
      <c r="AV1405" s="9"/>
      <c r="AW1405" s="9"/>
      <c r="AX1405" s="9"/>
      <c r="AY1405" s="9"/>
      <c r="AZ1405" s="9"/>
      <c r="BA1405" s="9"/>
      <c r="BF1405" s="9"/>
      <c r="BG1405" s="9"/>
      <c r="BH1405" s="9"/>
      <c r="BI1405" s="9"/>
      <c r="BJ1405" s="9"/>
      <c r="BK1405" s="9"/>
      <c r="BL1405" s="9"/>
      <c r="BM1405" s="9"/>
      <c r="BN1405" s="9"/>
      <c r="BO1405" s="9"/>
      <c r="CM1405" s="23" t="s">
        <v>2062</v>
      </c>
      <c r="CN1405" s="22" t="s">
        <v>350</v>
      </c>
    </row>
    <row r="1406" spans="1:92" x14ac:dyDescent="0.2">
      <c r="A1406" s="9"/>
      <c r="B1406" s="10"/>
      <c r="C1406" s="9"/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  <c r="AE1406" s="9"/>
      <c r="AF1406" s="9"/>
      <c r="AG1406" s="9"/>
      <c r="AH1406" s="9"/>
      <c r="AI1406" s="9"/>
      <c r="AJ1406" s="9"/>
      <c r="AK1406" s="9"/>
      <c r="AL1406" s="9"/>
      <c r="AM1406" s="9"/>
      <c r="AN1406" s="9"/>
      <c r="AO1406" s="9"/>
      <c r="AP1406" s="9"/>
      <c r="AQ1406" s="9"/>
      <c r="AR1406" s="9"/>
      <c r="AS1406" s="9"/>
      <c r="AT1406" s="9"/>
      <c r="AU1406" s="9"/>
      <c r="AV1406" s="9"/>
      <c r="AW1406" s="9"/>
      <c r="AX1406" s="9"/>
      <c r="AY1406" s="9"/>
      <c r="AZ1406" s="9"/>
      <c r="BA1406" s="9"/>
      <c r="BF1406" s="9"/>
      <c r="BG1406" s="9"/>
      <c r="BH1406" s="9"/>
      <c r="BI1406" s="9"/>
      <c r="BJ1406" s="9"/>
      <c r="BK1406" s="9"/>
      <c r="BL1406" s="9"/>
      <c r="BM1406" s="9"/>
      <c r="BN1406" s="9"/>
      <c r="BO1406" s="9"/>
      <c r="CM1406" s="23" t="s">
        <v>2063</v>
      </c>
      <c r="CN1406" s="22" t="s">
        <v>351</v>
      </c>
    </row>
    <row r="1407" spans="1:92" x14ac:dyDescent="0.2">
      <c r="A1407" s="9"/>
      <c r="B1407" s="10"/>
      <c r="C1407" s="9"/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  <c r="AE1407" s="9"/>
      <c r="AF1407" s="9"/>
      <c r="AG1407" s="9"/>
      <c r="AH1407" s="9"/>
      <c r="AI1407" s="9"/>
      <c r="AJ1407" s="9"/>
      <c r="AK1407" s="9"/>
      <c r="AL1407" s="9"/>
      <c r="AM1407" s="9"/>
      <c r="AN1407" s="9"/>
      <c r="AO1407" s="9"/>
      <c r="AP1407" s="9"/>
      <c r="AQ1407" s="9"/>
      <c r="AR1407" s="9"/>
      <c r="AS1407" s="9"/>
      <c r="AT1407" s="9"/>
      <c r="AU1407" s="9"/>
      <c r="AV1407" s="9"/>
      <c r="AW1407" s="9"/>
      <c r="AX1407" s="9"/>
      <c r="AY1407" s="9"/>
      <c r="AZ1407" s="9"/>
      <c r="BA1407" s="9"/>
      <c r="BF1407" s="9"/>
      <c r="BG1407" s="9"/>
      <c r="BH1407" s="9"/>
      <c r="BI1407" s="9"/>
      <c r="BJ1407" s="9"/>
      <c r="BK1407" s="9"/>
      <c r="BL1407" s="9"/>
      <c r="BM1407" s="9"/>
      <c r="BN1407" s="9"/>
      <c r="BO1407" s="9"/>
      <c r="CM1407" s="23" t="s">
        <v>2063</v>
      </c>
      <c r="CN1407" s="22" t="s">
        <v>352</v>
      </c>
    </row>
    <row r="1408" spans="1:92" x14ac:dyDescent="0.2">
      <c r="A1408" s="9"/>
      <c r="B1408" s="10"/>
      <c r="C1408" s="9"/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  <c r="AE1408" s="9"/>
      <c r="AF1408" s="9"/>
      <c r="AG1408" s="9"/>
      <c r="AH1408" s="9"/>
      <c r="AI1408" s="9"/>
      <c r="AJ1408" s="9"/>
      <c r="AK1408" s="9"/>
      <c r="AL1408" s="9"/>
      <c r="AM1408" s="9"/>
      <c r="AN1408" s="9"/>
      <c r="AO1408" s="9"/>
      <c r="AP1408" s="9"/>
      <c r="AQ1408" s="9"/>
      <c r="AR1408" s="9"/>
      <c r="AS1408" s="9"/>
      <c r="AT1408" s="9"/>
      <c r="AU1408" s="9"/>
      <c r="AV1408" s="9"/>
      <c r="AW1408" s="9"/>
      <c r="AX1408" s="9"/>
      <c r="AY1408" s="9"/>
      <c r="AZ1408" s="9"/>
      <c r="BA1408" s="9"/>
      <c r="BF1408" s="9"/>
      <c r="BG1408" s="9"/>
      <c r="BH1408" s="9"/>
      <c r="BI1408" s="9"/>
      <c r="BJ1408" s="9"/>
      <c r="BK1408" s="9"/>
      <c r="BL1408" s="9"/>
      <c r="BM1408" s="9"/>
      <c r="BN1408" s="9"/>
      <c r="BO1408" s="9"/>
      <c r="CM1408" s="23" t="s">
        <v>2063</v>
      </c>
      <c r="CN1408" s="22" t="s">
        <v>353</v>
      </c>
    </row>
    <row r="1409" spans="1:92" x14ac:dyDescent="0.2">
      <c r="A1409" s="9"/>
      <c r="B1409" s="10"/>
      <c r="C1409" s="9"/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  <c r="AE1409" s="9"/>
      <c r="AF1409" s="9"/>
      <c r="AG1409" s="9"/>
      <c r="AH1409" s="9"/>
      <c r="AI1409" s="9"/>
      <c r="AJ1409" s="9"/>
      <c r="AK1409" s="9"/>
      <c r="AL1409" s="9"/>
      <c r="AM1409" s="9"/>
      <c r="AN1409" s="9"/>
      <c r="AO1409" s="9"/>
      <c r="AP1409" s="9"/>
      <c r="AQ1409" s="9"/>
      <c r="AR1409" s="9"/>
      <c r="AS1409" s="9"/>
      <c r="AT1409" s="9"/>
      <c r="AU1409" s="9"/>
      <c r="AV1409" s="9"/>
      <c r="AW1409" s="9"/>
      <c r="AX1409" s="9"/>
      <c r="AY1409" s="9"/>
      <c r="AZ1409" s="9"/>
      <c r="BA1409" s="9"/>
      <c r="BF1409" s="9"/>
      <c r="BG1409" s="9"/>
      <c r="BH1409" s="9"/>
      <c r="BI1409" s="9"/>
      <c r="BJ1409" s="9"/>
      <c r="BK1409" s="9"/>
      <c r="BL1409" s="9"/>
      <c r="BM1409" s="9"/>
      <c r="BN1409" s="9"/>
      <c r="BO1409" s="9"/>
      <c r="CM1409" s="23" t="s">
        <v>2063</v>
      </c>
      <c r="CN1409" s="22" t="s">
        <v>354</v>
      </c>
    </row>
    <row r="1410" spans="1:92" x14ac:dyDescent="0.2">
      <c r="A1410" s="9"/>
      <c r="B1410" s="10"/>
      <c r="C1410" s="9"/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  <c r="AE1410" s="9"/>
      <c r="AF1410" s="9"/>
      <c r="AG1410" s="9"/>
      <c r="AH1410" s="9"/>
      <c r="AI1410" s="9"/>
      <c r="AJ1410" s="9"/>
      <c r="AK1410" s="9"/>
      <c r="AL1410" s="9"/>
      <c r="AM1410" s="9"/>
      <c r="AN1410" s="9"/>
      <c r="AO1410" s="9"/>
      <c r="AP1410" s="9"/>
      <c r="AQ1410" s="9"/>
      <c r="AR1410" s="9"/>
      <c r="AS1410" s="9"/>
      <c r="AT1410" s="9"/>
      <c r="AU1410" s="9"/>
      <c r="AV1410" s="9"/>
      <c r="AW1410" s="9"/>
      <c r="AX1410" s="9"/>
      <c r="AY1410" s="9"/>
      <c r="AZ1410" s="9"/>
      <c r="BA1410" s="9"/>
      <c r="BF1410" s="9"/>
      <c r="BG1410" s="9"/>
      <c r="BH1410" s="9"/>
      <c r="BI1410" s="9"/>
      <c r="BJ1410" s="9"/>
      <c r="BK1410" s="9"/>
      <c r="BL1410" s="9"/>
      <c r="BM1410" s="9"/>
      <c r="BN1410" s="9"/>
      <c r="BO1410" s="9"/>
      <c r="CM1410" s="23" t="s">
        <v>2063</v>
      </c>
      <c r="CN1410" s="22" t="s">
        <v>355</v>
      </c>
    </row>
    <row r="1411" spans="1:92" x14ac:dyDescent="0.2">
      <c r="A1411" s="9"/>
      <c r="B1411" s="10"/>
      <c r="C1411" s="9"/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  <c r="AE1411" s="9"/>
      <c r="AF1411" s="9"/>
      <c r="AG1411" s="9"/>
      <c r="AH1411" s="9"/>
      <c r="AI1411" s="9"/>
      <c r="AJ1411" s="9"/>
      <c r="AK1411" s="9"/>
      <c r="AL1411" s="9"/>
      <c r="AM1411" s="9"/>
      <c r="AN1411" s="9"/>
      <c r="AO1411" s="9"/>
      <c r="AP1411" s="9"/>
      <c r="AQ1411" s="9"/>
      <c r="AR1411" s="9"/>
      <c r="AS1411" s="9"/>
      <c r="AT1411" s="9"/>
      <c r="AU1411" s="9"/>
      <c r="AV1411" s="9"/>
      <c r="AW1411" s="9"/>
      <c r="AX1411" s="9"/>
      <c r="AY1411" s="9"/>
      <c r="AZ1411" s="9"/>
      <c r="BA1411" s="9"/>
      <c r="BF1411" s="9"/>
      <c r="BG1411" s="9"/>
      <c r="BH1411" s="9"/>
      <c r="BI1411" s="9"/>
      <c r="BJ1411" s="9"/>
      <c r="BK1411" s="9"/>
      <c r="BL1411" s="9"/>
      <c r="BM1411" s="9"/>
      <c r="BN1411" s="9"/>
      <c r="BO1411" s="9"/>
      <c r="CM1411" s="23" t="s">
        <v>2063</v>
      </c>
      <c r="CN1411" s="22" t="s">
        <v>356</v>
      </c>
    </row>
    <row r="1412" spans="1:92" x14ac:dyDescent="0.2">
      <c r="A1412" s="9"/>
      <c r="B1412" s="10"/>
      <c r="C1412" s="9"/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  <c r="AE1412" s="9"/>
      <c r="AF1412" s="9"/>
      <c r="AG1412" s="9"/>
      <c r="AH1412" s="9"/>
      <c r="AI1412" s="9"/>
      <c r="AJ1412" s="9"/>
      <c r="AK1412" s="9"/>
      <c r="AL1412" s="9"/>
      <c r="AM1412" s="9"/>
      <c r="AN1412" s="9"/>
      <c r="AO1412" s="9"/>
      <c r="AP1412" s="9"/>
      <c r="AQ1412" s="9"/>
      <c r="AR1412" s="9"/>
      <c r="AS1412" s="9"/>
      <c r="AT1412" s="9"/>
      <c r="AU1412" s="9"/>
      <c r="AV1412" s="9"/>
      <c r="AW1412" s="9"/>
      <c r="AX1412" s="9"/>
      <c r="AY1412" s="9"/>
      <c r="AZ1412" s="9"/>
      <c r="BA1412" s="9"/>
      <c r="BF1412" s="9"/>
      <c r="BG1412" s="9"/>
      <c r="BH1412" s="9"/>
      <c r="BI1412" s="9"/>
      <c r="BJ1412" s="9"/>
      <c r="BK1412" s="9"/>
      <c r="BL1412" s="9"/>
      <c r="BM1412" s="9"/>
      <c r="BN1412" s="9"/>
      <c r="BO1412" s="9"/>
      <c r="CM1412" s="23" t="s">
        <v>2063</v>
      </c>
      <c r="CN1412" s="22" t="s">
        <v>357</v>
      </c>
    </row>
    <row r="1413" spans="1:92" x14ac:dyDescent="0.2">
      <c r="A1413" s="9"/>
      <c r="B1413" s="10"/>
      <c r="C1413" s="9"/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  <c r="AE1413" s="9"/>
      <c r="AF1413" s="9"/>
      <c r="AG1413" s="9"/>
      <c r="AH1413" s="9"/>
      <c r="AI1413" s="9"/>
      <c r="AJ1413" s="9"/>
      <c r="AK1413" s="9"/>
      <c r="AL1413" s="9"/>
      <c r="AM1413" s="9"/>
      <c r="AN1413" s="9"/>
      <c r="AO1413" s="9"/>
      <c r="AP1413" s="9"/>
      <c r="AQ1413" s="9"/>
      <c r="AR1413" s="9"/>
      <c r="AS1413" s="9"/>
      <c r="AT1413" s="9"/>
      <c r="AU1413" s="9"/>
      <c r="AV1413" s="9"/>
      <c r="AW1413" s="9"/>
      <c r="AX1413" s="9"/>
      <c r="AY1413" s="9"/>
      <c r="AZ1413" s="9"/>
      <c r="BA1413" s="9"/>
      <c r="BF1413" s="9"/>
      <c r="BG1413" s="9"/>
      <c r="BH1413" s="9"/>
      <c r="BI1413" s="9"/>
      <c r="BJ1413" s="9"/>
      <c r="BK1413" s="9"/>
      <c r="BL1413" s="9"/>
      <c r="BM1413" s="9"/>
      <c r="BN1413" s="9"/>
      <c r="BO1413" s="9"/>
      <c r="CM1413" s="23" t="s">
        <v>2063</v>
      </c>
      <c r="CN1413" s="22" t="s">
        <v>1897</v>
      </c>
    </row>
    <row r="1414" spans="1:92" x14ac:dyDescent="0.2">
      <c r="A1414" s="9"/>
      <c r="B1414" s="10"/>
      <c r="C1414" s="9"/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  <c r="AE1414" s="9"/>
      <c r="AF1414" s="9"/>
      <c r="AG1414" s="9"/>
      <c r="AH1414" s="9"/>
      <c r="AI1414" s="9"/>
      <c r="AJ1414" s="9"/>
      <c r="AK1414" s="9"/>
      <c r="AL1414" s="9"/>
      <c r="AM1414" s="9"/>
      <c r="AN1414" s="9"/>
      <c r="AO1414" s="9"/>
      <c r="AP1414" s="9"/>
      <c r="AQ1414" s="9"/>
      <c r="AR1414" s="9"/>
      <c r="AS1414" s="9"/>
      <c r="AT1414" s="9"/>
      <c r="AU1414" s="9"/>
      <c r="AV1414" s="9"/>
      <c r="AW1414" s="9"/>
      <c r="AX1414" s="9"/>
      <c r="AY1414" s="9"/>
      <c r="AZ1414" s="9"/>
      <c r="BA1414" s="9"/>
      <c r="BF1414" s="9"/>
      <c r="BG1414" s="9"/>
      <c r="BH1414" s="9"/>
      <c r="BI1414" s="9"/>
      <c r="BJ1414" s="9"/>
      <c r="BK1414" s="9"/>
      <c r="BL1414" s="9"/>
      <c r="BM1414" s="9"/>
      <c r="BN1414" s="9"/>
      <c r="BO1414" s="9"/>
      <c r="CM1414" s="23" t="s">
        <v>2064</v>
      </c>
      <c r="CN1414" s="22" t="s">
        <v>1898</v>
      </c>
    </row>
    <row r="1415" spans="1:92" x14ac:dyDescent="0.2">
      <c r="A1415" s="9"/>
      <c r="B1415" s="10"/>
      <c r="C1415" s="9"/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  <c r="AE1415" s="9"/>
      <c r="AF1415" s="9"/>
      <c r="AG1415" s="9"/>
      <c r="AH1415" s="9"/>
      <c r="AI1415" s="9"/>
      <c r="AJ1415" s="9"/>
      <c r="AK1415" s="9"/>
      <c r="AL1415" s="9"/>
      <c r="AM1415" s="9"/>
      <c r="AN1415" s="9"/>
      <c r="AO1415" s="9"/>
      <c r="AP1415" s="9"/>
      <c r="AQ1415" s="9"/>
      <c r="AR1415" s="9"/>
      <c r="AS1415" s="9"/>
      <c r="AT1415" s="9"/>
      <c r="AU1415" s="9"/>
      <c r="AV1415" s="9"/>
      <c r="AW1415" s="9"/>
      <c r="AX1415" s="9"/>
      <c r="AY1415" s="9"/>
      <c r="AZ1415" s="9"/>
      <c r="BA1415" s="9"/>
      <c r="BF1415" s="9"/>
      <c r="BG1415" s="9"/>
      <c r="BH1415" s="9"/>
      <c r="BI1415" s="9"/>
      <c r="BJ1415" s="9"/>
      <c r="BK1415" s="9"/>
      <c r="BL1415" s="9"/>
      <c r="BM1415" s="9"/>
      <c r="BN1415" s="9"/>
      <c r="BO1415" s="9"/>
      <c r="CM1415" s="23" t="s">
        <v>2064</v>
      </c>
      <c r="CN1415" s="22" t="s">
        <v>1899</v>
      </c>
    </row>
    <row r="1416" spans="1:92" x14ac:dyDescent="0.2">
      <c r="A1416" s="9"/>
      <c r="B1416" s="10"/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  <c r="AE1416" s="9"/>
      <c r="AF1416" s="9"/>
      <c r="AG1416" s="9"/>
      <c r="AH1416" s="9"/>
      <c r="AI1416" s="9"/>
      <c r="AJ1416" s="9"/>
      <c r="AK1416" s="9"/>
      <c r="AL1416" s="9"/>
      <c r="AM1416" s="9"/>
      <c r="AN1416" s="9"/>
      <c r="AO1416" s="9"/>
      <c r="AP1416" s="9"/>
      <c r="AQ1416" s="9"/>
      <c r="AR1416" s="9"/>
      <c r="AS1416" s="9"/>
      <c r="AT1416" s="9"/>
      <c r="AU1416" s="9"/>
      <c r="AV1416" s="9"/>
      <c r="AW1416" s="9"/>
      <c r="AX1416" s="9"/>
      <c r="AY1416" s="9"/>
      <c r="AZ1416" s="9"/>
      <c r="BA1416" s="9"/>
      <c r="BF1416" s="9"/>
      <c r="BG1416" s="9"/>
      <c r="BH1416" s="9"/>
      <c r="BI1416" s="9"/>
      <c r="BJ1416" s="9"/>
      <c r="BK1416" s="9"/>
      <c r="BL1416" s="9"/>
      <c r="BM1416" s="9"/>
      <c r="BN1416" s="9"/>
      <c r="BO1416" s="9"/>
      <c r="CM1416" s="23" t="s">
        <v>2064</v>
      </c>
      <c r="CN1416" s="22" t="s">
        <v>1900</v>
      </c>
    </row>
    <row r="1417" spans="1:92" x14ac:dyDescent="0.2">
      <c r="A1417" s="9"/>
      <c r="B1417" s="10"/>
      <c r="C1417" s="9"/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  <c r="AE1417" s="9"/>
      <c r="AF1417" s="9"/>
      <c r="AG1417" s="9"/>
      <c r="AH1417" s="9"/>
      <c r="AI1417" s="9"/>
      <c r="AJ1417" s="9"/>
      <c r="AK1417" s="9"/>
      <c r="AL1417" s="9"/>
      <c r="AM1417" s="9"/>
      <c r="AN1417" s="9"/>
      <c r="AO1417" s="9"/>
      <c r="AP1417" s="9"/>
      <c r="AQ1417" s="9"/>
      <c r="AR1417" s="9"/>
      <c r="AS1417" s="9"/>
      <c r="AT1417" s="9"/>
      <c r="AU1417" s="9"/>
      <c r="AV1417" s="9"/>
      <c r="AW1417" s="9"/>
      <c r="AX1417" s="9"/>
      <c r="AY1417" s="9"/>
      <c r="AZ1417" s="9"/>
      <c r="BA1417" s="9"/>
      <c r="BF1417" s="9"/>
      <c r="BG1417" s="9"/>
      <c r="BH1417" s="9"/>
      <c r="BI1417" s="9"/>
      <c r="BJ1417" s="9"/>
      <c r="BK1417" s="9"/>
      <c r="BL1417" s="9"/>
      <c r="BM1417" s="9"/>
      <c r="BN1417" s="9"/>
      <c r="BO1417" s="9"/>
      <c r="CM1417" s="23" t="s">
        <v>2064</v>
      </c>
      <c r="CN1417" s="22" t="s">
        <v>1901</v>
      </c>
    </row>
    <row r="1418" spans="1:92" x14ac:dyDescent="0.2">
      <c r="A1418" s="9"/>
      <c r="B1418" s="10"/>
      <c r="C1418" s="9"/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  <c r="AE1418" s="9"/>
      <c r="AF1418" s="9"/>
      <c r="AG1418" s="9"/>
      <c r="AH1418" s="9"/>
      <c r="AI1418" s="9"/>
      <c r="AJ1418" s="9"/>
      <c r="AK1418" s="9"/>
      <c r="AL1418" s="9"/>
      <c r="AM1418" s="9"/>
      <c r="AN1418" s="9"/>
      <c r="AO1418" s="9"/>
      <c r="AP1418" s="9"/>
      <c r="AQ1418" s="9"/>
      <c r="AR1418" s="9"/>
      <c r="AS1418" s="9"/>
      <c r="AT1418" s="9"/>
      <c r="AU1418" s="9"/>
      <c r="AV1418" s="9"/>
      <c r="AW1418" s="9"/>
      <c r="AX1418" s="9"/>
      <c r="AY1418" s="9"/>
      <c r="AZ1418" s="9"/>
      <c r="BA1418" s="9"/>
      <c r="BF1418" s="9"/>
      <c r="BG1418" s="9"/>
      <c r="BH1418" s="9"/>
      <c r="BI1418" s="9"/>
      <c r="BJ1418" s="9"/>
      <c r="BK1418" s="9"/>
      <c r="BL1418" s="9"/>
      <c r="BM1418" s="9"/>
      <c r="BN1418" s="9"/>
      <c r="BO1418" s="9"/>
      <c r="CM1418" s="23" t="s">
        <v>2064</v>
      </c>
      <c r="CN1418" s="22" t="s">
        <v>1902</v>
      </c>
    </row>
    <row r="1419" spans="1:92" x14ac:dyDescent="0.2">
      <c r="A1419" s="9"/>
      <c r="B1419" s="10"/>
      <c r="C1419" s="9"/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  <c r="AE1419" s="9"/>
      <c r="AF1419" s="9"/>
      <c r="AG1419" s="9"/>
      <c r="AH1419" s="9"/>
      <c r="AI1419" s="9"/>
      <c r="AJ1419" s="9"/>
      <c r="AK1419" s="9"/>
      <c r="AL1419" s="9"/>
      <c r="AM1419" s="9"/>
      <c r="AN1419" s="9"/>
      <c r="AO1419" s="9"/>
      <c r="AP1419" s="9"/>
      <c r="AQ1419" s="9"/>
      <c r="AR1419" s="9"/>
      <c r="AS1419" s="9"/>
      <c r="AT1419" s="9"/>
      <c r="AU1419" s="9"/>
      <c r="AV1419" s="9"/>
      <c r="AW1419" s="9"/>
      <c r="AX1419" s="9"/>
      <c r="AY1419" s="9"/>
      <c r="AZ1419" s="9"/>
      <c r="BA1419" s="9"/>
      <c r="BF1419" s="9"/>
      <c r="BG1419" s="9"/>
      <c r="BH1419" s="9"/>
      <c r="BI1419" s="9"/>
      <c r="BJ1419" s="9"/>
      <c r="BK1419" s="9"/>
      <c r="BL1419" s="9"/>
      <c r="BM1419" s="9"/>
      <c r="BN1419" s="9"/>
      <c r="BO1419" s="9"/>
      <c r="CM1419" s="23" t="s">
        <v>2064</v>
      </c>
      <c r="CN1419" s="22" t="s">
        <v>1903</v>
      </c>
    </row>
    <row r="1420" spans="1:92" x14ac:dyDescent="0.2">
      <c r="A1420" s="9"/>
      <c r="B1420" s="10"/>
      <c r="C1420" s="9"/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  <c r="AE1420" s="9"/>
      <c r="AF1420" s="9"/>
      <c r="AG1420" s="9"/>
      <c r="AH1420" s="9"/>
      <c r="AI1420" s="9"/>
      <c r="AJ1420" s="9"/>
      <c r="AK1420" s="9"/>
      <c r="AL1420" s="9"/>
      <c r="AM1420" s="9"/>
      <c r="AN1420" s="9"/>
      <c r="AO1420" s="9"/>
      <c r="AP1420" s="9"/>
      <c r="AQ1420" s="9"/>
      <c r="AR1420" s="9"/>
      <c r="AS1420" s="9"/>
      <c r="AT1420" s="9"/>
      <c r="AU1420" s="9"/>
      <c r="AV1420" s="9"/>
      <c r="AW1420" s="9"/>
      <c r="AX1420" s="9"/>
      <c r="AY1420" s="9"/>
      <c r="AZ1420" s="9"/>
      <c r="BA1420" s="9"/>
      <c r="BF1420" s="9"/>
      <c r="BG1420" s="9"/>
      <c r="BH1420" s="9"/>
      <c r="BI1420" s="9"/>
      <c r="BJ1420" s="9"/>
      <c r="BK1420" s="9"/>
      <c r="BL1420" s="9"/>
      <c r="BM1420" s="9"/>
      <c r="BN1420" s="9"/>
      <c r="BO1420" s="9"/>
      <c r="CM1420" s="23" t="s">
        <v>2064</v>
      </c>
      <c r="CN1420" s="22" t="s">
        <v>1904</v>
      </c>
    </row>
    <row r="1421" spans="1:92" x14ac:dyDescent="0.2">
      <c r="A1421" s="9"/>
      <c r="B1421" s="10"/>
      <c r="C1421" s="9"/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  <c r="AE1421" s="9"/>
      <c r="AF1421" s="9"/>
      <c r="AG1421" s="9"/>
      <c r="AH1421" s="9"/>
      <c r="AI1421" s="9"/>
      <c r="AJ1421" s="9"/>
      <c r="AK1421" s="9"/>
      <c r="AL1421" s="9"/>
      <c r="AM1421" s="9"/>
      <c r="AN1421" s="9"/>
      <c r="AO1421" s="9"/>
      <c r="AP1421" s="9"/>
      <c r="AQ1421" s="9"/>
      <c r="AR1421" s="9"/>
      <c r="AS1421" s="9"/>
      <c r="AT1421" s="9"/>
      <c r="AU1421" s="9"/>
      <c r="AV1421" s="9"/>
      <c r="AW1421" s="9"/>
      <c r="AX1421" s="9"/>
      <c r="AY1421" s="9"/>
      <c r="AZ1421" s="9"/>
      <c r="BA1421" s="9"/>
      <c r="BF1421" s="9"/>
      <c r="BG1421" s="9"/>
      <c r="BH1421" s="9"/>
      <c r="BI1421" s="9"/>
      <c r="BJ1421" s="9"/>
      <c r="BK1421" s="9"/>
      <c r="BL1421" s="9"/>
      <c r="BM1421" s="9"/>
      <c r="BN1421" s="9"/>
      <c r="BO1421" s="9"/>
      <c r="CM1421" s="23" t="s">
        <v>2064</v>
      </c>
      <c r="CN1421" s="22" t="s">
        <v>1905</v>
      </c>
    </row>
    <row r="1422" spans="1:92" x14ac:dyDescent="0.2">
      <c r="A1422" s="9"/>
      <c r="B1422" s="10"/>
      <c r="C1422" s="9"/>
      <c r="D1422" s="9"/>
      <c r="E1422" s="9"/>
      <c r="F1422" s="9"/>
      <c r="G1422" s="9"/>
      <c r="H1422" s="9"/>
      <c r="I1422" s="9"/>
      <c r="J1422" s="9"/>
      <c r="K1422" s="9"/>
      <c r="L1422" s="9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  <c r="AE1422" s="9"/>
      <c r="AF1422" s="9"/>
      <c r="AG1422" s="9"/>
      <c r="AH1422" s="9"/>
      <c r="AI1422" s="9"/>
      <c r="AJ1422" s="9"/>
      <c r="AK1422" s="9"/>
      <c r="AL1422" s="9"/>
      <c r="AM1422" s="9"/>
      <c r="AN1422" s="9"/>
      <c r="AO1422" s="9"/>
      <c r="AP1422" s="9"/>
      <c r="AQ1422" s="9"/>
      <c r="AR1422" s="9"/>
      <c r="AS1422" s="9"/>
      <c r="AT1422" s="9"/>
      <c r="AU1422" s="9"/>
      <c r="AV1422" s="9"/>
      <c r="AW1422" s="9"/>
      <c r="AX1422" s="9"/>
      <c r="AY1422" s="9"/>
      <c r="AZ1422" s="9"/>
      <c r="BA1422" s="9"/>
      <c r="BF1422" s="9"/>
      <c r="BG1422" s="9"/>
      <c r="BH1422" s="9"/>
      <c r="BI1422" s="9"/>
      <c r="BJ1422" s="9"/>
      <c r="BK1422" s="9"/>
      <c r="BL1422" s="9"/>
      <c r="BM1422" s="9"/>
      <c r="BN1422" s="9"/>
      <c r="BO1422" s="9"/>
      <c r="CM1422" s="23" t="s">
        <v>2064</v>
      </c>
      <c r="CN1422" s="22" t="s">
        <v>1906</v>
      </c>
    </row>
    <row r="1423" spans="1:92" x14ac:dyDescent="0.2">
      <c r="A1423" s="9"/>
      <c r="B1423" s="10"/>
      <c r="C1423" s="9"/>
      <c r="D1423" s="9"/>
      <c r="E1423" s="9"/>
      <c r="F1423" s="9"/>
      <c r="G1423" s="9"/>
      <c r="H1423" s="9"/>
      <c r="I1423" s="9"/>
      <c r="J1423" s="9"/>
      <c r="K1423" s="9"/>
      <c r="L1423" s="9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  <c r="AE1423" s="9"/>
      <c r="AF1423" s="9"/>
      <c r="AG1423" s="9"/>
      <c r="AH1423" s="9"/>
      <c r="AI1423" s="9"/>
      <c r="AJ1423" s="9"/>
      <c r="AK1423" s="9"/>
      <c r="AL1423" s="9"/>
      <c r="AM1423" s="9"/>
      <c r="AN1423" s="9"/>
      <c r="AO1423" s="9"/>
      <c r="AP1423" s="9"/>
      <c r="AQ1423" s="9"/>
      <c r="AR1423" s="9"/>
      <c r="AS1423" s="9"/>
      <c r="AT1423" s="9"/>
      <c r="AU1423" s="9"/>
      <c r="AV1423" s="9"/>
      <c r="AW1423" s="9"/>
      <c r="AX1423" s="9"/>
      <c r="AY1423" s="9"/>
      <c r="AZ1423" s="9"/>
      <c r="BA1423" s="9"/>
      <c r="BF1423" s="9"/>
      <c r="BG1423" s="9"/>
      <c r="BH1423" s="9"/>
      <c r="BI1423" s="9"/>
      <c r="BJ1423" s="9"/>
      <c r="BK1423" s="9"/>
      <c r="BL1423" s="9"/>
      <c r="BM1423" s="9"/>
      <c r="BN1423" s="9"/>
      <c r="BO1423" s="9"/>
      <c r="CM1423" s="23" t="s">
        <v>2064</v>
      </c>
      <c r="CN1423" s="22" t="s">
        <v>1907</v>
      </c>
    </row>
    <row r="1424" spans="1:92" x14ac:dyDescent="0.2">
      <c r="A1424" s="9"/>
      <c r="B1424" s="10"/>
      <c r="C1424" s="9"/>
      <c r="D1424" s="9"/>
      <c r="E1424" s="9"/>
      <c r="F1424" s="9"/>
      <c r="G1424" s="9"/>
      <c r="H1424" s="9"/>
      <c r="I1424" s="9"/>
      <c r="J1424" s="9"/>
      <c r="K1424" s="9"/>
      <c r="L1424" s="9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  <c r="AE1424" s="9"/>
      <c r="AF1424" s="9"/>
      <c r="AG1424" s="9"/>
      <c r="AH1424" s="9"/>
      <c r="AI1424" s="9"/>
      <c r="AJ1424" s="9"/>
      <c r="AK1424" s="9"/>
      <c r="AL1424" s="9"/>
      <c r="AM1424" s="9"/>
      <c r="AN1424" s="9"/>
      <c r="AO1424" s="9"/>
      <c r="AP1424" s="9"/>
      <c r="AQ1424" s="9"/>
      <c r="AR1424" s="9"/>
      <c r="AS1424" s="9"/>
      <c r="AT1424" s="9"/>
      <c r="AU1424" s="9"/>
      <c r="AV1424" s="9"/>
      <c r="AW1424" s="9"/>
      <c r="AX1424" s="9"/>
      <c r="AY1424" s="9"/>
      <c r="AZ1424" s="9"/>
      <c r="BA1424" s="9"/>
      <c r="BF1424" s="9"/>
      <c r="BG1424" s="9"/>
      <c r="BH1424" s="9"/>
      <c r="BI1424" s="9"/>
      <c r="BJ1424" s="9"/>
      <c r="BK1424" s="9"/>
      <c r="BL1424" s="9"/>
      <c r="BM1424" s="9"/>
      <c r="BN1424" s="9"/>
      <c r="BO1424" s="9"/>
      <c r="CM1424" s="23" t="s">
        <v>2064</v>
      </c>
      <c r="CN1424" s="22" t="s">
        <v>1908</v>
      </c>
    </row>
    <row r="1425" spans="1:92" x14ac:dyDescent="0.2">
      <c r="A1425" s="9"/>
      <c r="B1425" s="10"/>
      <c r="C1425" s="9"/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  <c r="AE1425" s="9"/>
      <c r="AF1425" s="9"/>
      <c r="AG1425" s="9"/>
      <c r="AH1425" s="9"/>
      <c r="AI1425" s="9"/>
      <c r="AJ1425" s="9"/>
      <c r="AK1425" s="9"/>
      <c r="AL1425" s="9"/>
      <c r="AM1425" s="9"/>
      <c r="AN1425" s="9"/>
      <c r="AO1425" s="9"/>
      <c r="AP1425" s="9"/>
      <c r="AQ1425" s="9"/>
      <c r="AR1425" s="9"/>
      <c r="AS1425" s="9"/>
      <c r="AT1425" s="9"/>
      <c r="AU1425" s="9"/>
      <c r="AV1425" s="9"/>
      <c r="AW1425" s="9"/>
      <c r="AX1425" s="9"/>
      <c r="AY1425" s="9"/>
      <c r="AZ1425" s="9"/>
      <c r="BA1425" s="9"/>
      <c r="BF1425" s="9"/>
      <c r="BG1425" s="9"/>
      <c r="BH1425" s="9"/>
      <c r="BI1425" s="9"/>
      <c r="BJ1425" s="9"/>
      <c r="BK1425" s="9"/>
      <c r="BL1425" s="9"/>
      <c r="BM1425" s="9"/>
      <c r="BN1425" s="9"/>
      <c r="BO1425" s="9"/>
      <c r="CM1425" s="23" t="s">
        <v>2064</v>
      </c>
      <c r="CN1425" s="22" t="s">
        <v>1909</v>
      </c>
    </row>
    <row r="1426" spans="1:92" x14ac:dyDescent="0.2">
      <c r="A1426" s="9"/>
      <c r="B1426" s="10"/>
      <c r="C1426" s="9"/>
      <c r="D1426" s="9"/>
      <c r="E1426" s="9"/>
      <c r="F1426" s="9"/>
      <c r="G1426" s="9"/>
      <c r="H1426" s="9"/>
      <c r="I1426" s="9"/>
      <c r="J1426" s="9"/>
      <c r="K1426" s="9"/>
      <c r="L1426" s="9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  <c r="AE1426" s="9"/>
      <c r="AF1426" s="9"/>
      <c r="AG1426" s="9"/>
      <c r="AH1426" s="9"/>
      <c r="AI1426" s="9"/>
      <c r="AJ1426" s="9"/>
      <c r="AK1426" s="9"/>
      <c r="AL1426" s="9"/>
      <c r="AM1426" s="9"/>
      <c r="AN1426" s="9"/>
      <c r="AO1426" s="9"/>
      <c r="AP1426" s="9"/>
      <c r="AQ1426" s="9"/>
      <c r="AR1426" s="9"/>
      <c r="AS1426" s="9"/>
      <c r="AT1426" s="9"/>
      <c r="AU1426" s="9"/>
      <c r="AV1426" s="9"/>
      <c r="AW1426" s="9"/>
      <c r="AX1426" s="9"/>
      <c r="AY1426" s="9"/>
      <c r="AZ1426" s="9"/>
      <c r="BA1426" s="9"/>
      <c r="BF1426" s="9"/>
      <c r="BG1426" s="9"/>
      <c r="BH1426" s="9"/>
      <c r="BI1426" s="9"/>
      <c r="BJ1426" s="9"/>
      <c r="BK1426" s="9"/>
      <c r="BL1426" s="9"/>
      <c r="BM1426" s="9"/>
      <c r="BN1426" s="9"/>
      <c r="BO1426" s="9"/>
      <c r="CM1426" s="23" t="s">
        <v>2064</v>
      </c>
      <c r="CN1426" s="22" t="s">
        <v>1910</v>
      </c>
    </row>
    <row r="1427" spans="1:92" x14ac:dyDescent="0.2">
      <c r="A1427" s="9"/>
      <c r="B1427" s="10"/>
      <c r="C1427" s="9"/>
      <c r="D1427" s="9"/>
      <c r="E1427" s="9"/>
      <c r="F1427" s="9"/>
      <c r="G1427" s="9"/>
      <c r="H1427" s="9"/>
      <c r="I1427" s="9"/>
      <c r="J1427" s="9"/>
      <c r="K1427" s="9"/>
      <c r="L1427" s="9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  <c r="AE1427" s="9"/>
      <c r="AF1427" s="9"/>
      <c r="AG1427" s="9"/>
      <c r="AH1427" s="9"/>
      <c r="AI1427" s="9"/>
      <c r="AJ1427" s="9"/>
      <c r="AK1427" s="9"/>
      <c r="AL1427" s="9"/>
      <c r="AM1427" s="9"/>
      <c r="AN1427" s="9"/>
      <c r="AO1427" s="9"/>
      <c r="AP1427" s="9"/>
      <c r="AQ1427" s="9"/>
      <c r="AR1427" s="9"/>
      <c r="AS1427" s="9"/>
      <c r="AT1427" s="9"/>
      <c r="AU1427" s="9"/>
      <c r="AV1427" s="9"/>
      <c r="AW1427" s="9"/>
      <c r="AX1427" s="9"/>
      <c r="AY1427" s="9"/>
      <c r="AZ1427" s="9"/>
      <c r="BA1427" s="9"/>
      <c r="BF1427" s="9"/>
      <c r="BG1427" s="9"/>
      <c r="BH1427" s="9"/>
      <c r="BI1427" s="9"/>
      <c r="BJ1427" s="9"/>
      <c r="BK1427" s="9"/>
      <c r="BL1427" s="9"/>
      <c r="BM1427" s="9"/>
      <c r="BN1427" s="9"/>
      <c r="BO1427" s="9"/>
      <c r="CM1427" s="23" t="s">
        <v>2064</v>
      </c>
      <c r="CN1427" s="22" t="s">
        <v>1911</v>
      </c>
    </row>
    <row r="1428" spans="1:92" x14ac:dyDescent="0.2">
      <c r="A1428" s="9"/>
      <c r="B1428" s="10"/>
      <c r="C1428" s="9"/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  <c r="AE1428" s="9"/>
      <c r="AF1428" s="9"/>
      <c r="AG1428" s="9"/>
      <c r="AH1428" s="9"/>
      <c r="AI1428" s="9"/>
      <c r="AJ1428" s="9"/>
      <c r="AK1428" s="9"/>
      <c r="AL1428" s="9"/>
      <c r="AM1428" s="9"/>
      <c r="AN1428" s="9"/>
      <c r="AO1428" s="9"/>
      <c r="AP1428" s="9"/>
      <c r="AQ1428" s="9"/>
      <c r="AR1428" s="9"/>
      <c r="AS1428" s="9"/>
      <c r="AT1428" s="9"/>
      <c r="AU1428" s="9"/>
      <c r="AV1428" s="9"/>
      <c r="AW1428" s="9"/>
      <c r="AX1428" s="9"/>
      <c r="AY1428" s="9"/>
      <c r="AZ1428" s="9"/>
      <c r="BA1428" s="9"/>
      <c r="BF1428" s="9"/>
      <c r="BG1428" s="9"/>
      <c r="BH1428" s="9"/>
      <c r="BI1428" s="9"/>
      <c r="BJ1428" s="9"/>
      <c r="BK1428" s="9"/>
      <c r="BL1428" s="9"/>
      <c r="BM1428" s="9"/>
      <c r="BN1428" s="9"/>
      <c r="BO1428" s="9"/>
      <c r="CM1428" s="23" t="s">
        <v>2064</v>
      </c>
      <c r="CN1428" s="22" t="s">
        <v>1912</v>
      </c>
    </row>
    <row r="1429" spans="1:92" x14ac:dyDescent="0.2">
      <c r="A1429" s="9"/>
      <c r="B1429" s="10"/>
      <c r="C1429" s="9"/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  <c r="AE1429" s="9"/>
      <c r="AF1429" s="9"/>
      <c r="AG1429" s="9"/>
      <c r="AH1429" s="9"/>
      <c r="AI1429" s="9"/>
      <c r="AJ1429" s="9"/>
      <c r="AK1429" s="9"/>
      <c r="AL1429" s="9"/>
      <c r="AM1429" s="9"/>
      <c r="AN1429" s="9"/>
      <c r="AO1429" s="9"/>
      <c r="AP1429" s="9"/>
      <c r="AQ1429" s="9"/>
      <c r="AR1429" s="9"/>
      <c r="AS1429" s="9"/>
      <c r="AT1429" s="9"/>
      <c r="AU1429" s="9"/>
      <c r="AV1429" s="9"/>
      <c r="AW1429" s="9"/>
      <c r="AX1429" s="9"/>
      <c r="AY1429" s="9"/>
      <c r="AZ1429" s="9"/>
      <c r="BA1429" s="9"/>
      <c r="BF1429" s="9"/>
      <c r="BG1429" s="9"/>
      <c r="BH1429" s="9"/>
      <c r="BI1429" s="9"/>
      <c r="BJ1429" s="9"/>
      <c r="BK1429" s="9"/>
      <c r="BL1429" s="9"/>
      <c r="BM1429" s="9"/>
      <c r="BN1429" s="9"/>
      <c r="BO1429" s="9"/>
      <c r="CM1429" s="23" t="s">
        <v>2064</v>
      </c>
      <c r="CN1429" s="22" t="s">
        <v>1913</v>
      </c>
    </row>
    <row r="1430" spans="1:92" x14ac:dyDescent="0.2">
      <c r="A1430" s="9"/>
      <c r="B1430" s="10"/>
      <c r="C1430" s="9"/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  <c r="AE1430" s="9"/>
      <c r="AF1430" s="9"/>
      <c r="AG1430" s="9"/>
      <c r="AH1430" s="9"/>
      <c r="AI1430" s="9"/>
      <c r="AJ1430" s="9"/>
      <c r="AK1430" s="9"/>
      <c r="AL1430" s="9"/>
      <c r="AM1430" s="9"/>
      <c r="AN1430" s="9"/>
      <c r="AO1430" s="9"/>
      <c r="AP1430" s="9"/>
      <c r="AQ1430" s="9"/>
      <c r="AR1430" s="9"/>
      <c r="AS1430" s="9"/>
      <c r="AT1430" s="9"/>
      <c r="AU1430" s="9"/>
      <c r="AV1430" s="9"/>
      <c r="AW1430" s="9"/>
      <c r="AX1430" s="9"/>
      <c r="AY1430" s="9"/>
      <c r="AZ1430" s="9"/>
      <c r="BA1430" s="9"/>
      <c r="BF1430" s="9"/>
      <c r="BG1430" s="9"/>
      <c r="BH1430" s="9"/>
      <c r="BI1430" s="9"/>
      <c r="BJ1430" s="9"/>
      <c r="BK1430" s="9"/>
      <c r="BL1430" s="9"/>
      <c r="BM1430" s="9"/>
      <c r="BN1430" s="9"/>
      <c r="BO1430" s="9"/>
      <c r="CM1430" s="23" t="s">
        <v>2064</v>
      </c>
      <c r="CN1430" s="22" t="s">
        <v>1914</v>
      </c>
    </row>
    <row r="1431" spans="1:92" x14ac:dyDescent="0.2">
      <c r="A1431" s="9"/>
      <c r="B1431" s="10"/>
      <c r="C1431" s="9"/>
      <c r="D1431" s="9"/>
      <c r="E1431" s="9"/>
      <c r="F1431" s="9"/>
      <c r="G1431" s="9"/>
      <c r="H1431" s="9"/>
      <c r="I1431" s="9"/>
      <c r="J1431" s="9"/>
      <c r="K1431" s="9"/>
      <c r="L1431" s="9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9"/>
      <c r="AE1431" s="9"/>
      <c r="AF1431" s="9"/>
      <c r="AG1431" s="9"/>
      <c r="AH1431" s="9"/>
      <c r="AI1431" s="9"/>
      <c r="AJ1431" s="9"/>
      <c r="AK1431" s="9"/>
      <c r="AL1431" s="9"/>
      <c r="AM1431" s="9"/>
      <c r="AN1431" s="9"/>
      <c r="AO1431" s="9"/>
      <c r="AP1431" s="9"/>
      <c r="AQ1431" s="9"/>
      <c r="AR1431" s="9"/>
      <c r="AS1431" s="9"/>
      <c r="AT1431" s="9"/>
      <c r="AU1431" s="9"/>
      <c r="AV1431" s="9"/>
      <c r="AW1431" s="9"/>
      <c r="AX1431" s="9"/>
      <c r="AY1431" s="9"/>
      <c r="AZ1431" s="9"/>
      <c r="BA1431" s="9"/>
      <c r="BF1431" s="9"/>
      <c r="BG1431" s="9"/>
      <c r="BH1431" s="9"/>
      <c r="BI1431" s="9"/>
      <c r="BJ1431" s="9"/>
      <c r="BK1431" s="9"/>
      <c r="BL1431" s="9"/>
      <c r="BM1431" s="9"/>
      <c r="BN1431" s="9"/>
      <c r="BO1431" s="9"/>
      <c r="CM1431" s="23" t="s">
        <v>2064</v>
      </c>
      <c r="CN1431" s="22" t="s">
        <v>1915</v>
      </c>
    </row>
    <row r="1432" spans="1:92" x14ac:dyDescent="0.2">
      <c r="A1432" s="9"/>
      <c r="B1432" s="10"/>
      <c r="C1432" s="9"/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9"/>
      <c r="AE1432" s="9"/>
      <c r="AF1432" s="9"/>
      <c r="AG1432" s="9"/>
      <c r="AH1432" s="9"/>
      <c r="AI1432" s="9"/>
      <c r="AJ1432" s="9"/>
      <c r="AK1432" s="9"/>
      <c r="AL1432" s="9"/>
      <c r="AM1432" s="9"/>
      <c r="AN1432" s="9"/>
      <c r="AO1432" s="9"/>
      <c r="AP1432" s="9"/>
      <c r="AQ1432" s="9"/>
      <c r="AR1432" s="9"/>
      <c r="AS1432" s="9"/>
      <c r="AT1432" s="9"/>
      <c r="AU1432" s="9"/>
      <c r="AV1432" s="9"/>
      <c r="AW1432" s="9"/>
      <c r="AX1432" s="9"/>
      <c r="AY1432" s="9"/>
      <c r="AZ1432" s="9"/>
      <c r="BA1432" s="9"/>
      <c r="BF1432" s="9"/>
      <c r="BG1432" s="9"/>
      <c r="BH1432" s="9"/>
      <c r="BI1432" s="9"/>
      <c r="BJ1432" s="9"/>
      <c r="BK1432" s="9"/>
      <c r="BL1432" s="9"/>
      <c r="BM1432" s="9"/>
      <c r="BN1432" s="9"/>
      <c r="BO1432" s="9"/>
      <c r="CM1432" s="23" t="s">
        <v>2064</v>
      </c>
      <c r="CN1432" s="22" t="s">
        <v>1916</v>
      </c>
    </row>
    <row r="1433" spans="1:92" x14ac:dyDescent="0.2">
      <c r="A1433" s="9"/>
      <c r="B1433" s="10"/>
      <c r="C1433" s="9"/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9"/>
      <c r="AE1433" s="9"/>
      <c r="AF1433" s="9"/>
      <c r="AG1433" s="9"/>
      <c r="AH1433" s="9"/>
      <c r="AI1433" s="9"/>
      <c r="AJ1433" s="9"/>
      <c r="AK1433" s="9"/>
      <c r="AL1433" s="9"/>
      <c r="AM1433" s="9"/>
      <c r="AN1433" s="9"/>
      <c r="AO1433" s="9"/>
      <c r="AP1433" s="9"/>
      <c r="AQ1433" s="9"/>
      <c r="AR1433" s="9"/>
      <c r="AS1433" s="9"/>
      <c r="AT1433" s="9"/>
      <c r="AU1433" s="9"/>
      <c r="AV1433" s="9"/>
      <c r="AW1433" s="9"/>
      <c r="AX1433" s="9"/>
      <c r="AY1433" s="9"/>
      <c r="AZ1433" s="9"/>
      <c r="BA1433" s="9"/>
      <c r="BF1433" s="9"/>
      <c r="BG1433" s="9"/>
      <c r="BH1433" s="9"/>
      <c r="BI1433" s="9"/>
      <c r="BJ1433" s="9"/>
      <c r="BK1433" s="9"/>
      <c r="BL1433" s="9"/>
      <c r="BM1433" s="9"/>
      <c r="BN1433" s="9"/>
      <c r="BO1433" s="9"/>
      <c r="CM1433" s="23" t="s">
        <v>2064</v>
      </c>
      <c r="CN1433" s="22" t="s">
        <v>1917</v>
      </c>
    </row>
    <row r="1434" spans="1:92" x14ac:dyDescent="0.2">
      <c r="A1434" s="9"/>
      <c r="B1434" s="10"/>
      <c r="C1434" s="9"/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9"/>
      <c r="AE1434" s="9"/>
      <c r="AF1434" s="9"/>
      <c r="AG1434" s="9"/>
      <c r="AH1434" s="9"/>
      <c r="AI1434" s="9"/>
      <c r="AJ1434" s="9"/>
      <c r="AK1434" s="9"/>
      <c r="AL1434" s="9"/>
      <c r="AM1434" s="9"/>
      <c r="AN1434" s="9"/>
      <c r="AO1434" s="9"/>
      <c r="AP1434" s="9"/>
      <c r="AQ1434" s="9"/>
      <c r="AR1434" s="9"/>
      <c r="AS1434" s="9"/>
      <c r="AT1434" s="9"/>
      <c r="AU1434" s="9"/>
      <c r="AV1434" s="9"/>
      <c r="AW1434" s="9"/>
      <c r="AX1434" s="9"/>
      <c r="AY1434" s="9"/>
      <c r="AZ1434" s="9"/>
      <c r="BA1434" s="9"/>
      <c r="BF1434" s="9"/>
      <c r="BG1434" s="9"/>
      <c r="BH1434" s="9"/>
      <c r="BI1434" s="9"/>
      <c r="BJ1434" s="9"/>
      <c r="BK1434" s="9"/>
      <c r="BL1434" s="9"/>
      <c r="BM1434" s="9"/>
      <c r="BN1434" s="9"/>
      <c r="BO1434" s="9"/>
      <c r="CM1434" s="23" t="s">
        <v>2064</v>
      </c>
      <c r="CN1434" s="22" t="s">
        <v>1918</v>
      </c>
    </row>
    <row r="1435" spans="1:92" x14ac:dyDescent="0.2">
      <c r="A1435" s="9"/>
      <c r="B1435" s="10"/>
      <c r="C1435" s="9"/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9"/>
      <c r="AE1435" s="9"/>
      <c r="AF1435" s="9"/>
      <c r="AG1435" s="9"/>
      <c r="AH1435" s="9"/>
      <c r="AI1435" s="9"/>
      <c r="AJ1435" s="9"/>
      <c r="AK1435" s="9"/>
      <c r="AL1435" s="9"/>
      <c r="AM1435" s="9"/>
      <c r="AN1435" s="9"/>
      <c r="AO1435" s="9"/>
      <c r="AP1435" s="9"/>
      <c r="AQ1435" s="9"/>
      <c r="AR1435" s="9"/>
      <c r="AS1435" s="9"/>
      <c r="AT1435" s="9"/>
      <c r="AU1435" s="9"/>
      <c r="AV1435" s="9"/>
      <c r="AW1435" s="9"/>
      <c r="AX1435" s="9"/>
      <c r="AY1435" s="9"/>
      <c r="AZ1435" s="9"/>
      <c r="BA1435" s="9"/>
      <c r="BF1435" s="9"/>
      <c r="BG1435" s="9"/>
      <c r="BH1435" s="9"/>
      <c r="BI1435" s="9"/>
      <c r="BJ1435" s="9"/>
      <c r="BK1435" s="9"/>
      <c r="BL1435" s="9"/>
      <c r="BM1435" s="9"/>
      <c r="BN1435" s="9"/>
      <c r="BO1435" s="9"/>
      <c r="CM1435" s="23" t="s">
        <v>2064</v>
      </c>
      <c r="CN1435" s="22" t="s">
        <v>1919</v>
      </c>
    </row>
    <row r="1436" spans="1:92" x14ac:dyDescent="0.2">
      <c r="A1436" s="9"/>
      <c r="B1436" s="10"/>
      <c r="C1436" s="9"/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9"/>
      <c r="AE1436" s="9"/>
      <c r="AF1436" s="9"/>
      <c r="AG1436" s="9"/>
      <c r="AH1436" s="9"/>
      <c r="AI1436" s="9"/>
      <c r="AJ1436" s="9"/>
      <c r="AK1436" s="9"/>
      <c r="AL1436" s="9"/>
      <c r="AM1436" s="9"/>
      <c r="AN1436" s="9"/>
      <c r="AO1436" s="9"/>
      <c r="AP1436" s="9"/>
      <c r="AQ1436" s="9"/>
      <c r="AR1436" s="9"/>
      <c r="AS1436" s="9"/>
      <c r="AT1436" s="9"/>
      <c r="AU1436" s="9"/>
      <c r="AV1436" s="9"/>
      <c r="AW1436" s="9"/>
      <c r="AX1436" s="9"/>
      <c r="AY1436" s="9"/>
      <c r="AZ1436" s="9"/>
      <c r="BA1436" s="9"/>
      <c r="BF1436" s="9"/>
      <c r="BG1436" s="9"/>
      <c r="BH1436" s="9"/>
      <c r="BI1436" s="9"/>
      <c r="BJ1436" s="9"/>
      <c r="BK1436" s="9"/>
      <c r="BL1436" s="9"/>
      <c r="BM1436" s="9"/>
      <c r="BN1436" s="9"/>
      <c r="BO1436" s="9"/>
      <c r="CM1436" s="23" t="s">
        <v>2064</v>
      </c>
      <c r="CN1436" s="22" t="s">
        <v>1920</v>
      </c>
    </row>
    <row r="1437" spans="1:92" x14ac:dyDescent="0.2">
      <c r="A1437" s="9"/>
      <c r="B1437" s="10"/>
      <c r="C1437" s="9"/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9"/>
      <c r="AE1437" s="9"/>
      <c r="AF1437" s="9"/>
      <c r="AG1437" s="9"/>
      <c r="AH1437" s="9"/>
      <c r="AI1437" s="9"/>
      <c r="AJ1437" s="9"/>
      <c r="AK1437" s="9"/>
      <c r="AL1437" s="9"/>
      <c r="AM1437" s="9"/>
      <c r="AN1437" s="9"/>
      <c r="AO1437" s="9"/>
      <c r="AP1437" s="9"/>
      <c r="AQ1437" s="9"/>
      <c r="AR1437" s="9"/>
      <c r="AS1437" s="9"/>
      <c r="AT1437" s="9"/>
      <c r="AU1437" s="9"/>
      <c r="AV1437" s="9"/>
      <c r="AW1437" s="9"/>
      <c r="AX1437" s="9"/>
      <c r="AY1437" s="9"/>
      <c r="AZ1437" s="9"/>
      <c r="BA1437" s="9"/>
      <c r="BF1437" s="9"/>
      <c r="BG1437" s="9"/>
      <c r="BH1437" s="9"/>
      <c r="BI1437" s="9"/>
      <c r="BJ1437" s="9"/>
      <c r="BK1437" s="9"/>
      <c r="BL1437" s="9"/>
      <c r="BM1437" s="9"/>
      <c r="BN1437" s="9"/>
      <c r="BO1437" s="9"/>
      <c r="CM1437" s="23" t="s">
        <v>2064</v>
      </c>
      <c r="CN1437" s="22" t="s">
        <v>1921</v>
      </c>
    </row>
    <row r="1438" spans="1:92" x14ac:dyDescent="0.2">
      <c r="A1438" s="9"/>
      <c r="B1438" s="10"/>
      <c r="C1438" s="9"/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9"/>
      <c r="AE1438" s="9"/>
      <c r="AF1438" s="9"/>
      <c r="AG1438" s="9"/>
      <c r="AH1438" s="9"/>
      <c r="AI1438" s="9"/>
      <c r="AJ1438" s="9"/>
      <c r="AK1438" s="9"/>
      <c r="AL1438" s="9"/>
      <c r="AM1438" s="9"/>
      <c r="AN1438" s="9"/>
      <c r="AO1438" s="9"/>
      <c r="AP1438" s="9"/>
      <c r="AQ1438" s="9"/>
      <c r="AR1438" s="9"/>
      <c r="AS1438" s="9"/>
      <c r="AT1438" s="9"/>
      <c r="AU1438" s="9"/>
      <c r="AV1438" s="9"/>
      <c r="AW1438" s="9"/>
      <c r="AX1438" s="9"/>
      <c r="AY1438" s="9"/>
      <c r="AZ1438" s="9"/>
      <c r="BA1438" s="9"/>
      <c r="BF1438" s="9"/>
      <c r="BG1438" s="9"/>
      <c r="BH1438" s="9"/>
      <c r="BI1438" s="9"/>
      <c r="BJ1438" s="9"/>
      <c r="BK1438" s="9"/>
      <c r="BL1438" s="9"/>
      <c r="BM1438" s="9"/>
      <c r="BN1438" s="9"/>
      <c r="BO1438" s="9"/>
      <c r="CM1438" s="23" t="s">
        <v>2064</v>
      </c>
      <c r="CN1438" s="22" t="s">
        <v>1922</v>
      </c>
    </row>
    <row r="1439" spans="1:92" x14ac:dyDescent="0.2">
      <c r="A1439" s="9"/>
      <c r="B1439" s="10"/>
      <c r="C1439" s="9"/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9"/>
      <c r="AE1439" s="9"/>
      <c r="AF1439" s="9"/>
      <c r="AG1439" s="9"/>
      <c r="AH1439" s="9"/>
      <c r="AI1439" s="9"/>
      <c r="AJ1439" s="9"/>
      <c r="AK1439" s="9"/>
      <c r="AL1439" s="9"/>
      <c r="AM1439" s="9"/>
      <c r="AN1439" s="9"/>
      <c r="AO1439" s="9"/>
      <c r="AP1439" s="9"/>
      <c r="AQ1439" s="9"/>
      <c r="AR1439" s="9"/>
      <c r="AS1439" s="9"/>
      <c r="AT1439" s="9"/>
      <c r="AU1439" s="9"/>
      <c r="AV1439" s="9"/>
      <c r="AW1439" s="9"/>
      <c r="AX1439" s="9"/>
      <c r="AY1439" s="9"/>
      <c r="AZ1439" s="9"/>
      <c r="BA1439" s="9"/>
      <c r="BF1439" s="9"/>
      <c r="BG1439" s="9"/>
      <c r="BH1439" s="9"/>
      <c r="BI1439" s="9"/>
      <c r="BJ1439" s="9"/>
      <c r="BK1439" s="9"/>
      <c r="BL1439" s="9"/>
      <c r="BM1439" s="9"/>
      <c r="BN1439" s="9"/>
      <c r="BO1439" s="9"/>
      <c r="CM1439" s="23" t="s">
        <v>2064</v>
      </c>
      <c r="CN1439" s="22" t="s">
        <v>1923</v>
      </c>
    </row>
    <row r="1440" spans="1:92" x14ac:dyDescent="0.2">
      <c r="A1440" s="9"/>
      <c r="B1440" s="10"/>
      <c r="C1440" s="9"/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9"/>
      <c r="AE1440" s="9"/>
      <c r="AF1440" s="9"/>
      <c r="AG1440" s="9"/>
      <c r="AH1440" s="9"/>
      <c r="AI1440" s="9"/>
      <c r="AJ1440" s="9"/>
      <c r="AK1440" s="9"/>
      <c r="AL1440" s="9"/>
      <c r="AM1440" s="9"/>
      <c r="AN1440" s="9"/>
      <c r="AO1440" s="9"/>
      <c r="AP1440" s="9"/>
      <c r="AQ1440" s="9"/>
      <c r="AR1440" s="9"/>
      <c r="AS1440" s="9"/>
      <c r="AT1440" s="9"/>
      <c r="AU1440" s="9"/>
      <c r="AV1440" s="9"/>
      <c r="AW1440" s="9"/>
      <c r="AX1440" s="9"/>
      <c r="AY1440" s="9"/>
      <c r="AZ1440" s="9"/>
      <c r="BA1440" s="9"/>
      <c r="BF1440" s="9"/>
      <c r="BG1440" s="9"/>
      <c r="BH1440" s="9"/>
      <c r="BI1440" s="9"/>
      <c r="BJ1440" s="9"/>
      <c r="BK1440" s="9"/>
      <c r="BL1440" s="9"/>
      <c r="BM1440" s="9"/>
      <c r="BN1440" s="9"/>
      <c r="BO1440" s="9"/>
      <c r="CM1440" s="23" t="s">
        <v>2064</v>
      </c>
      <c r="CN1440" s="22" t="s">
        <v>1924</v>
      </c>
    </row>
    <row r="1441" spans="1:92" x14ac:dyDescent="0.2">
      <c r="A1441" s="9"/>
      <c r="B1441" s="10"/>
      <c r="C1441" s="9"/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9"/>
      <c r="AE1441" s="9"/>
      <c r="AF1441" s="9"/>
      <c r="AG1441" s="9"/>
      <c r="AH1441" s="9"/>
      <c r="AI1441" s="9"/>
      <c r="AJ1441" s="9"/>
      <c r="AK1441" s="9"/>
      <c r="AL1441" s="9"/>
      <c r="AM1441" s="9"/>
      <c r="AN1441" s="9"/>
      <c r="AO1441" s="9"/>
      <c r="AP1441" s="9"/>
      <c r="AQ1441" s="9"/>
      <c r="AR1441" s="9"/>
      <c r="AS1441" s="9"/>
      <c r="AT1441" s="9"/>
      <c r="AU1441" s="9"/>
      <c r="AV1441" s="9"/>
      <c r="AW1441" s="9"/>
      <c r="AX1441" s="9"/>
      <c r="AY1441" s="9"/>
      <c r="AZ1441" s="9"/>
      <c r="BA1441" s="9"/>
      <c r="BF1441" s="9"/>
      <c r="BG1441" s="9"/>
      <c r="BH1441" s="9"/>
      <c r="BI1441" s="9"/>
      <c r="BJ1441" s="9"/>
      <c r="BK1441" s="9"/>
      <c r="BL1441" s="9"/>
      <c r="BM1441" s="9"/>
      <c r="BN1441" s="9"/>
      <c r="BO1441" s="9"/>
      <c r="CM1441" s="23" t="s">
        <v>2064</v>
      </c>
      <c r="CN1441" s="22" t="s">
        <v>1925</v>
      </c>
    </row>
    <row r="1442" spans="1:92" x14ac:dyDescent="0.2">
      <c r="A1442" s="9"/>
      <c r="B1442" s="10"/>
      <c r="C1442" s="9"/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9"/>
      <c r="AE1442" s="9"/>
      <c r="AF1442" s="9"/>
      <c r="AG1442" s="9"/>
      <c r="AH1442" s="9"/>
      <c r="AI1442" s="9"/>
      <c r="AJ1442" s="9"/>
      <c r="AK1442" s="9"/>
      <c r="AL1442" s="9"/>
      <c r="AM1442" s="9"/>
      <c r="AN1442" s="9"/>
      <c r="AO1442" s="9"/>
      <c r="AP1442" s="9"/>
      <c r="AQ1442" s="9"/>
      <c r="AR1442" s="9"/>
      <c r="AS1442" s="9"/>
      <c r="AT1442" s="9"/>
      <c r="AU1442" s="9"/>
      <c r="AV1442" s="9"/>
      <c r="AW1442" s="9"/>
      <c r="AX1442" s="9"/>
      <c r="AY1442" s="9"/>
      <c r="AZ1442" s="9"/>
      <c r="BA1442" s="9"/>
      <c r="BF1442" s="9"/>
      <c r="BG1442" s="9"/>
      <c r="BH1442" s="9"/>
      <c r="BI1442" s="9"/>
      <c r="BJ1442" s="9"/>
      <c r="BK1442" s="9"/>
      <c r="BL1442" s="9"/>
      <c r="BM1442" s="9"/>
      <c r="BN1442" s="9"/>
      <c r="BO1442" s="9"/>
      <c r="CM1442" s="23" t="s">
        <v>2064</v>
      </c>
      <c r="CN1442" s="22" t="s">
        <v>1926</v>
      </c>
    </row>
    <row r="1443" spans="1:92" x14ac:dyDescent="0.2">
      <c r="A1443" s="9"/>
      <c r="B1443" s="10"/>
      <c r="C1443" s="9"/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9"/>
      <c r="AE1443" s="9"/>
      <c r="AF1443" s="9"/>
      <c r="AG1443" s="9"/>
      <c r="AH1443" s="9"/>
      <c r="AI1443" s="9"/>
      <c r="AJ1443" s="9"/>
      <c r="AK1443" s="9"/>
      <c r="AL1443" s="9"/>
      <c r="AM1443" s="9"/>
      <c r="AN1443" s="9"/>
      <c r="AO1443" s="9"/>
      <c r="AP1443" s="9"/>
      <c r="AQ1443" s="9"/>
      <c r="AR1443" s="9"/>
      <c r="AS1443" s="9"/>
      <c r="AT1443" s="9"/>
      <c r="AU1443" s="9"/>
      <c r="AV1443" s="9"/>
      <c r="AW1443" s="9"/>
      <c r="AX1443" s="9"/>
      <c r="AY1443" s="9"/>
      <c r="AZ1443" s="9"/>
      <c r="BA1443" s="9"/>
      <c r="BF1443" s="9"/>
      <c r="BG1443" s="9"/>
      <c r="BH1443" s="9"/>
      <c r="BI1443" s="9"/>
      <c r="BJ1443" s="9"/>
      <c r="BK1443" s="9"/>
      <c r="BL1443" s="9"/>
      <c r="BM1443" s="9"/>
      <c r="BN1443" s="9"/>
      <c r="BO1443" s="9"/>
      <c r="CM1443" s="23" t="s">
        <v>2064</v>
      </c>
      <c r="CN1443" s="22" t="s">
        <v>1927</v>
      </c>
    </row>
    <row r="1444" spans="1:92" x14ac:dyDescent="0.2">
      <c r="A1444" s="9"/>
      <c r="B1444" s="10"/>
      <c r="C1444" s="9"/>
      <c r="D1444" s="9"/>
      <c r="E1444" s="9"/>
      <c r="F1444" s="9"/>
      <c r="G1444" s="9"/>
      <c r="H1444" s="9"/>
      <c r="I1444" s="9"/>
      <c r="J1444" s="9"/>
      <c r="K1444" s="9"/>
      <c r="L1444" s="9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9"/>
      <c r="AE1444" s="9"/>
      <c r="AF1444" s="9"/>
      <c r="AG1444" s="9"/>
      <c r="AH1444" s="9"/>
      <c r="AI1444" s="9"/>
      <c r="AJ1444" s="9"/>
      <c r="AK1444" s="9"/>
      <c r="AL1444" s="9"/>
      <c r="AM1444" s="9"/>
      <c r="AN1444" s="9"/>
      <c r="AO1444" s="9"/>
      <c r="AP1444" s="9"/>
      <c r="AQ1444" s="9"/>
      <c r="AR1444" s="9"/>
      <c r="AS1444" s="9"/>
      <c r="AT1444" s="9"/>
      <c r="AU1444" s="9"/>
      <c r="AV1444" s="9"/>
      <c r="AW1444" s="9"/>
      <c r="AX1444" s="9"/>
      <c r="AY1444" s="9"/>
      <c r="AZ1444" s="9"/>
      <c r="BA1444" s="9"/>
      <c r="BF1444" s="9"/>
      <c r="BG1444" s="9"/>
      <c r="BH1444" s="9"/>
      <c r="BI1444" s="9"/>
      <c r="BJ1444" s="9"/>
      <c r="BK1444" s="9"/>
      <c r="BL1444" s="9"/>
      <c r="BM1444" s="9"/>
      <c r="BN1444" s="9"/>
      <c r="BO1444" s="9"/>
      <c r="CM1444" s="23" t="s">
        <v>2064</v>
      </c>
      <c r="CN1444" s="22" t="s">
        <v>1928</v>
      </c>
    </row>
    <row r="1445" spans="1:92" x14ac:dyDescent="0.2">
      <c r="A1445" s="9"/>
      <c r="B1445" s="10"/>
      <c r="C1445" s="9"/>
      <c r="D1445" s="9"/>
      <c r="E1445" s="9"/>
      <c r="F1445" s="9"/>
      <c r="G1445" s="9"/>
      <c r="H1445" s="9"/>
      <c r="I1445" s="9"/>
      <c r="J1445" s="9"/>
      <c r="K1445" s="9"/>
      <c r="L1445" s="9"/>
      <c r="M1445" s="9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9"/>
      <c r="AE1445" s="9"/>
      <c r="AF1445" s="9"/>
      <c r="AG1445" s="9"/>
      <c r="AH1445" s="9"/>
      <c r="AI1445" s="9"/>
      <c r="AJ1445" s="9"/>
      <c r="AK1445" s="9"/>
      <c r="AL1445" s="9"/>
      <c r="AM1445" s="9"/>
      <c r="AN1445" s="9"/>
      <c r="AO1445" s="9"/>
      <c r="AP1445" s="9"/>
      <c r="AQ1445" s="9"/>
      <c r="AR1445" s="9"/>
      <c r="AS1445" s="9"/>
      <c r="AT1445" s="9"/>
      <c r="AU1445" s="9"/>
      <c r="AV1445" s="9"/>
      <c r="AW1445" s="9"/>
      <c r="AX1445" s="9"/>
      <c r="AY1445" s="9"/>
      <c r="AZ1445" s="9"/>
      <c r="BA1445" s="9"/>
      <c r="BF1445" s="9"/>
      <c r="BG1445" s="9"/>
      <c r="BH1445" s="9"/>
      <c r="BI1445" s="9"/>
      <c r="BJ1445" s="9"/>
      <c r="BK1445" s="9"/>
      <c r="BL1445" s="9"/>
      <c r="BM1445" s="9"/>
      <c r="BN1445" s="9"/>
      <c r="BO1445" s="9"/>
      <c r="CM1445" s="23" t="s">
        <v>2064</v>
      </c>
      <c r="CN1445" s="22" t="s">
        <v>1929</v>
      </c>
    </row>
    <row r="1446" spans="1:92" x14ac:dyDescent="0.2">
      <c r="A1446" s="9"/>
      <c r="B1446" s="10"/>
      <c r="C1446" s="9"/>
      <c r="D1446" s="9"/>
      <c r="E1446" s="9"/>
      <c r="F1446" s="9"/>
      <c r="G1446" s="9"/>
      <c r="H1446" s="9"/>
      <c r="I1446" s="9"/>
      <c r="J1446" s="9"/>
      <c r="K1446" s="9"/>
      <c r="L1446" s="9"/>
      <c r="M1446" s="9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9"/>
      <c r="AE1446" s="9"/>
      <c r="AF1446" s="9"/>
      <c r="AG1446" s="9"/>
      <c r="AH1446" s="9"/>
      <c r="AI1446" s="9"/>
      <c r="AJ1446" s="9"/>
      <c r="AK1446" s="9"/>
      <c r="AL1446" s="9"/>
      <c r="AM1446" s="9"/>
      <c r="AN1446" s="9"/>
      <c r="AO1446" s="9"/>
      <c r="AP1446" s="9"/>
      <c r="AQ1446" s="9"/>
      <c r="AR1446" s="9"/>
      <c r="AS1446" s="9"/>
      <c r="AT1446" s="9"/>
      <c r="AU1446" s="9"/>
      <c r="AV1446" s="9"/>
      <c r="AW1446" s="9"/>
      <c r="AX1446" s="9"/>
      <c r="AY1446" s="9"/>
      <c r="AZ1446" s="9"/>
      <c r="BA1446" s="9"/>
      <c r="BF1446" s="9"/>
      <c r="BG1446" s="9"/>
      <c r="BH1446" s="9"/>
      <c r="BI1446" s="9"/>
      <c r="BJ1446" s="9"/>
      <c r="BK1446" s="9"/>
      <c r="BL1446" s="9"/>
      <c r="BM1446" s="9"/>
      <c r="BN1446" s="9"/>
      <c r="BO1446" s="9"/>
      <c r="CM1446" s="23" t="s">
        <v>2064</v>
      </c>
      <c r="CN1446" s="22" t="s">
        <v>1930</v>
      </c>
    </row>
    <row r="1447" spans="1:92" x14ac:dyDescent="0.2">
      <c r="A1447" s="9"/>
      <c r="B1447" s="10"/>
      <c r="C1447" s="9"/>
      <c r="D1447" s="9"/>
      <c r="E1447" s="9"/>
      <c r="F1447" s="9"/>
      <c r="G1447" s="9"/>
      <c r="H1447" s="9"/>
      <c r="I1447" s="9"/>
      <c r="J1447" s="9"/>
      <c r="K1447" s="9"/>
      <c r="L1447" s="9"/>
      <c r="M1447" s="9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9"/>
      <c r="AE1447" s="9"/>
      <c r="AF1447" s="9"/>
      <c r="AG1447" s="9"/>
      <c r="AH1447" s="9"/>
      <c r="AI1447" s="9"/>
      <c r="AJ1447" s="9"/>
      <c r="AK1447" s="9"/>
      <c r="AL1447" s="9"/>
      <c r="AM1447" s="9"/>
      <c r="AN1447" s="9"/>
      <c r="AO1447" s="9"/>
      <c r="AP1447" s="9"/>
      <c r="AQ1447" s="9"/>
      <c r="AR1447" s="9"/>
      <c r="AS1447" s="9"/>
      <c r="AT1447" s="9"/>
      <c r="AU1447" s="9"/>
      <c r="AV1447" s="9"/>
      <c r="AW1447" s="9"/>
      <c r="AX1447" s="9"/>
      <c r="AY1447" s="9"/>
      <c r="AZ1447" s="9"/>
      <c r="BA1447" s="9"/>
      <c r="BF1447" s="9"/>
      <c r="BG1447" s="9"/>
      <c r="BH1447" s="9"/>
      <c r="BI1447" s="9"/>
      <c r="BJ1447" s="9"/>
      <c r="BK1447" s="9"/>
      <c r="BL1447" s="9"/>
      <c r="BM1447" s="9"/>
      <c r="BN1447" s="9"/>
      <c r="BO1447" s="9"/>
      <c r="CM1447" s="23" t="s">
        <v>2064</v>
      </c>
      <c r="CN1447" s="22" t="s">
        <v>1931</v>
      </c>
    </row>
    <row r="1448" spans="1:92" x14ac:dyDescent="0.2">
      <c r="A1448" s="9"/>
      <c r="B1448" s="10"/>
      <c r="C1448" s="9"/>
      <c r="D1448" s="9"/>
      <c r="E1448" s="9"/>
      <c r="F1448" s="9"/>
      <c r="G1448" s="9"/>
      <c r="H1448" s="9"/>
      <c r="I1448" s="9"/>
      <c r="J1448" s="9"/>
      <c r="K1448" s="9"/>
      <c r="L1448" s="9"/>
      <c r="M1448" s="9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9"/>
      <c r="AE1448" s="9"/>
      <c r="AF1448" s="9"/>
      <c r="AG1448" s="9"/>
      <c r="AH1448" s="9"/>
      <c r="AI1448" s="9"/>
      <c r="AJ1448" s="9"/>
      <c r="AK1448" s="9"/>
      <c r="AL1448" s="9"/>
      <c r="AM1448" s="9"/>
      <c r="AN1448" s="9"/>
      <c r="AO1448" s="9"/>
      <c r="AP1448" s="9"/>
      <c r="AQ1448" s="9"/>
      <c r="AR1448" s="9"/>
      <c r="AS1448" s="9"/>
      <c r="AT1448" s="9"/>
      <c r="AU1448" s="9"/>
      <c r="AV1448" s="9"/>
      <c r="AW1448" s="9"/>
      <c r="AX1448" s="9"/>
      <c r="AY1448" s="9"/>
      <c r="AZ1448" s="9"/>
      <c r="BA1448" s="9"/>
      <c r="BF1448" s="9"/>
      <c r="BG1448" s="9"/>
      <c r="BH1448" s="9"/>
      <c r="BI1448" s="9"/>
      <c r="BJ1448" s="9"/>
      <c r="BK1448" s="9"/>
      <c r="BL1448" s="9"/>
      <c r="BM1448" s="9"/>
      <c r="BN1448" s="9"/>
      <c r="BO1448" s="9"/>
      <c r="CM1448" s="23" t="s">
        <v>2064</v>
      </c>
      <c r="CN1448" s="22" t="s">
        <v>1932</v>
      </c>
    </row>
    <row r="1449" spans="1:92" x14ac:dyDescent="0.2">
      <c r="A1449" s="9"/>
      <c r="B1449" s="10"/>
      <c r="C1449" s="9"/>
      <c r="D1449" s="9"/>
      <c r="E1449" s="9"/>
      <c r="F1449" s="9"/>
      <c r="G1449" s="9"/>
      <c r="H1449" s="9"/>
      <c r="I1449" s="9"/>
      <c r="J1449" s="9"/>
      <c r="K1449" s="9"/>
      <c r="L1449" s="9"/>
      <c r="M1449" s="9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9"/>
      <c r="AE1449" s="9"/>
      <c r="AF1449" s="9"/>
      <c r="AG1449" s="9"/>
      <c r="AH1449" s="9"/>
      <c r="AI1449" s="9"/>
      <c r="AJ1449" s="9"/>
      <c r="AK1449" s="9"/>
      <c r="AL1449" s="9"/>
      <c r="AM1449" s="9"/>
      <c r="AN1449" s="9"/>
      <c r="AO1449" s="9"/>
      <c r="AP1449" s="9"/>
      <c r="AQ1449" s="9"/>
      <c r="AR1449" s="9"/>
      <c r="AS1449" s="9"/>
      <c r="AT1449" s="9"/>
      <c r="AU1449" s="9"/>
      <c r="AV1449" s="9"/>
      <c r="AW1449" s="9"/>
      <c r="AX1449" s="9"/>
      <c r="AY1449" s="9"/>
      <c r="AZ1449" s="9"/>
      <c r="BA1449" s="9"/>
      <c r="BF1449" s="9"/>
      <c r="BG1449" s="9"/>
      <c r="BH1449" s="9"/>
      <c r="BI1449" s="9"/>
      <c r="BJ1449" s="9"/>
      <c r="BK1449" s="9"/>
      <c r="BL1449" s="9"/>
      <c r="BM1449" s="9"/>
      <c r="BN1449" s="9"/>
      <c r="BO1449" s="9"/>
      <c r="CM1449" s="23" t="s">
        <v>2064</v>
      </c>
      <c r="CN1449" s="22" t="s">
        <v>1933</v>
      </c>
    </row>
    <row r="1450" spans="1:92" x14ac:dyDescent="0.2">
      <c r="A1450" s="9"/>
      <c r="B1450" s="10"/>
      <c r="C1450" s="9"/>
      <c r="D1450" s="9"/>
      <c r="E1450" s="9"/>
      <c r="F1450" s="9"/>
      <c r="G1450" s="9"/>
      <c r="H1450" s="9"/>
      <c r="I1450" s="9"/>
      <c r="J1450" s="9"/>
      <c r="K1450" s="9"/>
      <c r="L1450" s="9"/>
      <c r="M1450" s="9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9"/>
      <c r="AE1450" s="9"/>
      <c r="AF1450" s="9"/>
      <c r="AG1450" s="9"/>
      <c r="AH1450" s="9"/>
      <c r="AI1450" s="9"/>
      <c r="AJ1450" s="9"/>
      <c r="AK1450" s="9"/>
      <c r="AL1450" s="9"/>
      <c r="AM1450" s="9"/>
      <c r="AN1450" s="9"/>
      <c r="AO1450" s="9"/>
      <c r="AP1450" s="9"/>
      <c r="AQ1450" s="9"/>
      <c r="AR1450" s="9"/>
      <c r="AS1450" s="9"/>
      <c r="AT1450" s="9"/>
      <c r="AU1450" s="9"/>
      <c r="AV1450" s="9"/>
      <c r="AW1450" s="9"/>
      <c r="AX1450" s="9"/>
      <c r="AY1450" s="9"/>
      <c r="AZ1450" s="9"/>
      <c r="BA1450" s="9"/>
      <c r="BF1450" s="9"/>
      <c r="BG1450" s="9"/>
      <c r="BH1450" s="9"/>
      <c r="BI1450" s="9"/>
      <c r="BJ1450" s="9"/>
      <c r="BK1450" s="9"/>
      <c r="BL1450" s="9"/>
      <c r="BM1450" s="9"/>
      <c r="BN1450" s="9"/>
      <c r="BO1450" s="9"/>
      <c r="CM1450" s="23" t="s">
        <v>2064</v>
      </c>
      <c r="CN1450" s="22" t="s">
        <v>1934</v>
      </c>
    </row>
    <row r="1451" spans="1:92" x14ac:dyDescent="0.2">
      <c r="A1451" s="9"/>
      <c r="B1451" s="10"/>
      <c r="C1451" s="9"/>
      <c r="D1451" s="9"/>
      <c r="E1451" s="9"/>
      <c r="F1451" s="9"/>
      <c r="G1451" s="9"/>
      <c r="H1451" s="9"/>
      <c r="I1451" s="9"/>
      <c r="J1451" s="9"/>
      <c r="K1451" s="9"/>
      <c r="L1451" s="9"/>
      <c r="M1451" s="9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E1451" s="9"/>
      <c r="AF1451" s="9"/>
      <c r="AG1451" s="9"/>
      <c r="AH1451" s="9"/>
      <c r="AI1451" s="9"/>
      <c r="AJ1451" s="9"/>
      <c r="AK1451" s="9"/>
      <c r="AL1451" s="9"/>
      <c r="AM1451" s="9"/>
      <c r="AN1451" s="9"/>
      <c r="AO1451" s="9"/>
      <c r="AP1451" s="9"/>
      <c r="AQ1451" s="9"/>
      <c r="AR1451" s="9"/>
      <c r="AS1451" s="9"/>
      <c r="AT1451" s="9"/>
      <c r="AU1451" s="9"/>
      <c r="AV1451" s="9"/>
      <c r="AW1451" s="9"/>
      <c r="AX1451" s="9"/>
      <c r="AY1451" s="9"/>
      <c r="AZ1451" s="9"/>
      <c r="BA1451" s="9"/>
      <c r="BF1451" s="9"/>
      <c r="BG1451" s="9"/>
      <c r="BH1451" s="9"/>
      <c r="BI1451" s="9"/>
      <c r="BJ1451" s="9"/>
      <c r="BK1451" s="9"/>
      <c r="BL1451" s="9"/>
      <c r="BM1451" s="9"/>
      <c r="BN1451" s="9"/>
      <c r="BO1451" s="9"/>
      <c r="CM1451" s="23" t="s">
        <v>2064</v>
      </c>
      <c r="CN1451" s="22" t="s">
        <v>1935</v>
      </c>
    </row>
    <row r="1452" spans="1:92" x14ac:dyDescent="0.2">
      <c r="A1452" s="9"/>
      <c r="B1452" s="10"/>
      <c r="C1452" s="9"/>
      <c r="D1452" s="9"/>
      <c r="E1452" s="9"/>
      <c r="F1452" s="9"/>
      <c r="G1452" s="9"/>
      <c r="H1452" s="9"/>
      <c r="I1452" s="9"/>
      <c r="J1452" s="9"/>
      <c r="K1452" s="9"/>
      <c r="L1452" s="9"/>
      <c r="M1452" s="9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E1452" s="9"/>
      <c r="AF1452" s="9"/>
      <c r="AG1452" s="9"/>
      <c r="AH1452" s="9"/>
      <c r="AI1452" s="9"/>
      <c r="AJ1452" s="9"/>
      <c r="AK1452" s="9"/>
      <c r="AL1452" s="9"/>
      <c r="AM1452" s="9"/>
      <c r="AN1452" s="9"/>
      <c r="AO1452" s="9"/>
      <c r="AP1452" s="9"/>
      <c r="AQ1452" s="9"/>
      <c r="AR1452" s="9"/>
      <c r="AS1452" s="9"/>
      <c r="AT1452" s="9"/>
      <c r="AU1452" s="9"/>
      <c r="AV1452" s="9"/>
      <c r="AW1452" s="9"/>
      <c r="AX1452" s="9"/>
      <c r="AY1452" s="9"/>
      <c r="AZ1452" s="9"/>
      <c r="BA1452" s="9"/>
      <c r="BF1452" s="9"/>
      <c r="BG1452" s="9"/>
      <c r="BH1452" s="9"/>
      <c r="BI1452" s="9"/>
      <c r="BJ1452" s="9"/>
      <c r="BK1452" s="9"/>
      <c r="BL1452" s="9"/>
      <c r="BM1452" s="9"/>
      <c r="BN1452" s="9"/>
      <c r="BO1452" s="9"/>
      <c r="CM1452" s="23" t="s">
        <v>2064</v>
      </c>
      <c r="CN1452" s="22" t="s">
        <v>1936</v>
      </c>
    </row>
    <row r="1453" spans="1:92" x14ac:dyDescent="0.2">
      <c r="A1453" s="9"/>
      <c r="B1453" s="10"/>
      <c r="C1453" s="9"/>
      <c r="D1453" s="9"/>
      <c r="E1453" s="9"/>
      <c r="F1453" s="9"/>
      <c r="G1453" s="9"/>
      <c r="H1453" s="9"/>
      <c r="I1453" s="9"/>
      <c r="J1453" s="9"/>
      <c r="K1453" s="9"/>
      <c r="L1453" s="9"/>
      <c r="M1453" s="9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E1453" s="9"/>
      <c r="AF1453" s="9"/>
      <c r="AG1453" s="9"/>
      <c r="AH1453" s="9"/>
      <c r="AI1453" s="9"/>
      <c r="AJ1453" s="9"/>
      <c r="AK1453" s="9"/>
      <c r="AL1453" s="9"/>
      <c r="AM1453" s="9"/>
      <c r="AN1453" s="9"/>
      <c r="AO1453" s="9"/>
      <c r="AP1453" s="9"/>
      <c r="AQ1453" s="9"/>
      <c r="AR1453" s="9"/>
      <c r="AS1453" s="9"/>
      <c r="AT1453" s="9"/>
      <c r="AU1453" s="9"/>
      <c r="AV1453" s="9"/>
      <c r="AW1453" s="9"/>
      <c r="AX1453" s="9"/>
      <c r="AY1453" s="9"/>
      <c r="AZ1453" s="9"/>
      <c r="BA1453" s="9"/>
      <c r="BF1453" s="9"/>
      <c r="BG1453" s="9"/>
      <c r="BH1453" s="9"/>
      <c r="BI1453" s="9"/>
      <c r="BJ1453" s="9"/>
      <c r="BK1453" s="9"/>
      <c r="BL1453" s="9"/>
      <c r="BM1453" s="9"/>
      <c r="BN1453" s="9"/>
      <c r="BO1453" s="9"/>
      <c r="CM1453" s="23" t="s">
        <v>2064</v>
      </c>
      <c r="CN1453" s="22" t="s">
        <v>1937</v>
      </c>
    </row>
    <row r="1454" spans="1:92" x14ac:dyDescent="0.2">
      <c r="A1454" s="9"/>
      <c r="B1454" s="10"/>
      <c r="C1454" s="9"/>
      <c r="D1454" s="9"/>
      <c r="E1454" s="9"/>
      <c r="F1454" s="9"/>
      <c r="G1454" s="9"/>
      <c r="H1454" s="9"/>
      <c r="I1454" s="9"/>
      <c r="J1454" s="9"/>
      <c r="K1454" s="9"/>
      <c r="L1454" s="9"/>
      <c r="M1454" s="9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E1454" s="9"/>
      <c r="AF1454" s="9"/>
      <c r="AG1454" s="9"/>
      <c r="AH1454" s="9"/>
      <c r="AI1454" s="9"/>
      <c r="AJ1454" s="9"/>
      <c r="AK1454" s="9"/>
      <c r="AL1454" s="9"/>
      <c r="AM1454" s="9"/>
      <c r="AN1454" s="9"/>
      <c r="AO1454" s="9"/>
      <c r="AP1454" s="9"/>
      <c r="AQ1454" s="9"/>
      <c r="AR1454" s="9"/>
      <c r="AS1454" s="9"/>
      <c r="AT1454" s="9"/>
      <c r="AU1454" s="9"/>
      <c r="AV1454" s="9"/>
      <c r="AW1454" s="9"/>
      <c r="AX1454" s="9"/>
      <c r="AY1454" s="9"/>
      <c r="AZ1454" s="9"/>
      <c r="BA1454" s="9"/>
      <c r="BF1454" s="9"/>
      <c r="BG1454" s="9"/>
      <c r="BH1454" s="9"/>
      <c r="BI1454" s="9"/>
      <c r="BJ1454" s="9"/>
      <c r="BK1454" s="9"/>
      <c r="BL1454" s="9"/>
      <c r="BM1454" s="9"/>
      <c r="BN1454" s="9"/>
      <c r="BO1454" s="9"/>
      <c r="CM1454" s="23" t="s">
        <v>2064</v>
      </c>
      <c r="CN1454" s="22" t="s">
        <v>1938</v>
      </c>
    </row>
    <row r="1455" spans="1:92" x14ac:dyDescent="0.2">
      <c r="A1455" s="9"/>
      <c r="B1455" s="10"/>
      <c r="C1455" s="9"/>
      <c r="D1455" s="9"/>
      <c r="E1455" s="9"/>
      <c r="F1455" s="9"/>
      <c r="G1455" s="9"/>
      <c r="H1455" s="9"/>
      <c r="I1455" s="9"/>
      <c r="J1455" s="9"/>
      <c r="K1455" s="9"/>
      <c r="L1455" s="9"/>
      <c r="M1455" s="9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9"/>
      <c r="AE1455" s="9"/>
      <c r="AF1455" s="9"/>
      <c r="AG1455" s="9"/>
      <c r="AH1455" s="9"/>
      <c r="AI1455" s="9"/>
      <c r="AJ1455" s="9"/>
      <c r="AK1455" s="9"/>
      <c r="AL1455" s="9"/>
      <c r="AM1455" s="9"/>
      <c r="AN1455" s="9"/>
      <c r="AO1455" s="9"/>
      <c r="AP1455" s="9"/>
      <c r="AQ1455" s="9"/>
      <c r="AR1455" s="9"/>
      <c r="AS1455" s="9"/>
      <c r="AT1455" s="9"/>
      <c r="AU1455" s="9"/>
      <c r="AV1455" s="9"/>
      <c r="AW1455" s="9"/>
      <c r="AX1455" s="9"/>
      <c r="AY1455" s="9"/>
      <c r="AZ1455" s="9"/>
      <c r="BA1455" s="9"/>
      <c r="BF1455" s="9"/>
      <c r="BG1455" s="9"/>
      <c r="BH1455" s="9"/>
      <c r="BI1455" s="9"/>
      <c r="BJ1455" s="9"/>
      <c r="BK1455" s="9"/>
      <c r="BL1455" s="9"/>
      <c r="BM1455" s="9"/>
      <c r="BN1455" s="9"/>
      <c r="BO1455" s="9"/>
      <c r="CM1455" s="23" t="s">
        <v>2064</v>
      </c>
      <c r="CN1455" s="22" t="s">
        <v>1939</v>
      </c>
    </row>
  </sheetData>
  <sheetProtection selectLockedCells="1"/>
  <autoFilter ref="A5:D72"/>
  <mergeCells count="142">
    <mergeCell ref="CG6:CI6"/>
    <mergeCell ref="B5:B8"/>
    <mergeCell ref="AL7:AL8"/>
    <mergeCell ref="T6:U8"/>
    <mergeCell ref="AB6:AB8"/>
    <mergeCell ref="AH7:AH8"/>
    <mergeCell ref="BH6:BH8"/>
    <mergeCell ref="BI6:BI8"/>
    <mergeCell ref="BB5:BI5"/>
    <mergeCell ref="BD6:BD8"/>
    <mergeCell ref="BE6:BE8"/>
    <mergeCell ref="BF6:BF8"/>
    <mergeCell ref="BB6:BB8"/>
    <mergeCell ref="BC6:BC8"/>
    <mergeCell ref="Q5:Q8"/>
    <mergeCell ref="BJ5:BJ8"/>
    <mergeCell ref="BN5:BN8"/>
    <mergeCell ref="AE5:AV5"/>
    <mergeCell ref="W5:AA5"/>
    <mergeCell ref="Z6:Z8"/>
    <mergeCell ref="AZ5:AZ8"/>
    <mergeCell ref="AE7:AE8"/>
    <mergeCell ref="AF7:AF8"/>
    <mergeCell ref="AY5:AY8"/>
    <mergeCell ref="AG7:AG8"/>
    <mergeCell ref="AI7:AI8"/>
    <mergeCell ref="BG6:BG8"/>
    <mergeCell ref="AS38:AU38"/>
    <mergeCell ref="AS46:AU46"/>
    <mergeCell ref="AS41:AU41"/>
    <mergeCell ref="AX6:AX8"/>
    <mergeCell ref="AW5:AX5"/>
    <mergeCell ref="AW6:AW8"/>
    <mergeCell ref="AV6:AV8"/>
    <mergeCell ref="AE6:AR6"/>
    <mergeCell ref="AS35:AU35"/>
    <mergeCell ref="AS36:AU36"/>
    <mergeCell ref="AS23:AU23"/>
    <mergeCell ref="AS24:AU24"/>
    <mergeCell ref="AS42:AU42"/>
    <mergeCell ref="AS43:AU43"/>
    <mergeCell ref="AS44:AU44"/>
    <mergeCell ref="AS39:AU39"/>
    <mergeCell ref="AS45:AU45"/>
    <mergeCell ref="AS40:AU40"/>
    <mergeCell ref="AS27:AU27"/>
    <mergeCell ref="AS26:AU26"/>
    <mergeCell ref="AS29:AU29"/>
    <mergeCell ref="AS28:AU28"/>
    <mergeCell ref="AS30:AU30"/>
    <mergeCell ref="AS37:AU37"/>
    <mergeCell ref="B73:H73"/>
    <mergeCell ref="AS47:AU47"/>
    <mergeCell ref="AS48:AU48"/>
    <mergeCell ref="AS49:AU49"/>
    <mergeCell ref="AS50:AU50"/>
    <mergeCell ref="AS52:AU52"/>
    <mergeCell ref="AS55:AU55"/>
    <mergeCell ref="AS56:AU56"/>
    <mergeCell ref="AS54:AU54"/>
    <mergeCell ref="AS71:AU71"/>
    <mergeCell ref="AS58:AU58"/>
    <mergeCell ref="AS72:AU72"/>
    <mergeCell ref="AS67:AU67"/>
    <mergeCell ref="AS68:AU68"/>
    <mergeCell ref="AS69:AU69"/>
    <mergeCell ref="AS70:AU70"/>
    <mergeCell ref="AS53:AU53"/>
    <mergeCell ref="AS51:AU51"/>
    <mergeCell ref="AS57:AU57"/>
    <mergeCell ref="A3:A4"/>
    <mergeCell ref="I5:L7"/>
    <mergeCell ref="A5:A8"/>
    <mergeCell ref="E5:E8"/>
    <mergeCell ref="F5:F8"/>
    <mergeCell ref="C5:C8"/>
    <mergeCell ref="B3:H3"/>
    <mergeCell ref="AM7:AM8"/>
    <mergeCell ref="AS7:AU8"/>
    <mergeCell ref="AN7:AN8"/>
    <mergeCell ref="Y6:Y8"/>
    <mergeCell ref="AD5:AD8"/>
    <mergeCell ref="G5:H5"/>
    <mergeCell ref="C4:I4"/>
    <mergeCell ref="G6:G8"/>
    <mergeCell ref="H6:H8"/>
    <mergeCell ref="W6:W8"/>
    <mergeCell ref="X6:X8"/>
    <mergeCell ref="M5:M8"/>
    <mergeCell ref="R5:R8"/>
    <mergeCell ref="V6:V8"/>
    <mergeCell ref="P5:P8"/>
    <mergeCell ref="N5:N8"/>
    <mergeCell ref="AS6:AU6"/>
    <mergeCell ref="BS15:BS18"/>
    <mergeCell ref="BS23:BS26"/>
    <mergeCell ref="BK5:BK8"/>
    <mergeCell ref="BL5:BM5"/>
    <mergeCell ref="BL6:BL8"/>
    <mergeCell ref="AB5:AC5"/>
    <mergeCell ref="AA6:AA8"/>
    <mergeCell ref="AS62:AU62"/>
    <mergeCell ref="AS12:AU12"/>
    <mergeCell ref="AS59:AU59"/>
    <mergeCell ref="AS60:AU60"/>
    <mergeCell ref="AS61:AU61"/>
    <mergeCell ref="AO7:AO8"/>
    <mergeCell ref="AQ7:AQ8"/>
    <mergeCell ref="AR7:AR8"/>
    <mergeCell ref="AS25:AU25"/>
    <mergeCell ref="AS19:AU19"/>
    <mergeCell ref="AC6:AC8"/>
    <mergeCell ref="AJ7:AJ8"/>
    <mergeCell ref="AS16:AU16"/>
    <mergeCell ref="AS17:AU17"/>
    <mergeCell ref="AS13:AU13"/>
    <mergeCell ref="AS14:AU14"/>
    <mergeCell ref="AS15:AU15"/>
    <mergeCell ref="BM6:BM8"/>
    <mergeCell ref="BO5:BO8"/>
    <mergeCell ref="BA5:BA8"/>
    <mergeCell ref="AP7:AP8"/>
    <mergeCell ref="AS63:AU63"/>
    <mergeCell ref="AS64:AU64"/>
    <mergeCell ref="AS65:AU65"/>
    <mergeCell ref="AS66:AU66"/>
    <mergeCell ref="D5:D8"/>
    <mergeCell ref="S5:V5"/>
    <mergeCell ref="S6:S8"/>
    <mergeCell ref="O5:O8"/>
    <mergeCell ref="AK7:AK8"/>
    <mergeCell ref="AS11:AU11"/>
    <mergeCell ref="AS9:AU9"/>
    <mergeCell ref="AS18:AU18"/>
    <mergeCell ref="AS31:AU31"/>
    <mergeCell ref="AS32:AU32"/>
    <mergeCell ref="AS33:AU33"/>
    <mergeCell ref="AS20:AU20"/>
    <mergeCell ref="AS21:AU21"/>
    <mergeCell ref="AS22:AU22"/>
    <mergeCell ref="AS10:AU10"/>
    <mergeCell ref="AS34:AU34"/>
  </mergeCells>
  <phoneticPr fontId="0" type="noConversion"/>
  <dataValidations count="24">
    <dataValidation type="list" allowBlank="1" showInputMessage="1" showErrorMessage="1" sqref="BK9:BK72">
      <formula1>$BT$23:$BT$28</formula1>
    </dataValidation>
    <dataValidation type="list" allowBlank="1" showInputMessage="1" showErrorMessage="1" sqref="BJ9:BJ72">
      <formula1>$BT$15:$BT$20</formula1>
    </dataValidation>
    <dataValidation type="list" allowBlank="1" showInputMessage="1" showErrorMessage="1" sqref="BL9:BM72">
      <formula1>$BW$24:$BW$26</formula1>
    </dataValidation>
    <dataValidation type="custom" operator="equal" allowBlank="1" showInputMessage="1" showErrorMessage="1" error="Marque X" prompt="Marque X" sqref="AW9:AX72 BB9:BI72 AB9:AC72 AE9:AR72">
      <formula1>NOT(AB9&lt;&gt;"X")</formula1>
    </dataValidation>
    <dataValidation type="list" allowBlank="1" showInputMessage="1" showErrorMessage="1" error="Seleccione un valor valido._x000a_" sqref="BA9:BA72">
      <formula1>$BW$20:$BW$21</formula1>
    </dataValidation>
    <dataValidation type="list" allowBlank="1" showInputMessage="1" showErrorMessage="1" error="Seleccione en valor correcto._x000a_" sqref="AV9:AV72">
      <formula1>$BT$9:$BT$12</formula1>
    </dataValidation>
    <dataValidation type="list" operator="equal" allowBlank="1" showInputMessage="1" showErrorMessage="1" sqref="AY9:AY72">
      <formula1>$BW$24:$BW$26</formula1>
    </dataValidation>
    <dataValidation type="date" allowBlank="1" showInputMessage="1" showErrorMessage="1" errorTitle="ERROR" error="FECHA INCORRECTA" promptTitle="FECHA DE NOTIFICACIÓN" prompt="DIGITE LA FECHA DEL EVENTO_x000a_dd/mm/aaaa" sqref="AZ9:AZ72">
      <formula1>41239</formula1>
      <formula2>41291</formula2>
    </dataValidation>
    <dataValidation type="list" allowBlank="1" showInputMessage="1" showErrorMessage="1" sqref="T9:T72">
      <formula1>$CB$18:$CB$24</formula1>
    </dataValidation>
    <dataValidation allowBlank="1" showInputMessage="1" showErrorMessage="1" prompt="_x000a_" sqref="U9:U72"/>
    <dataValidation type="list" allowBlank="1" showInputMessage="1" showErrorMessage="1" error="Seleccione una zona valida_x000a_" promptTitle="Seleccione una zona." sqref="R9:R72">
      <formula1>$BW$11:$BW$12</formula1>
    </dataValidation>
    <dataValidation type="list" allowBlank="1" showInputMessage="1" showErrorMessage="1" promptTitle="SELECCIONE EL SEXO:" prompt="M: Masculino_x000a_F: Femenino" sqref="M9:M72">
      <formula1>$BW$7:$BW$8</formula1>
    </dataValidation>
    <dataValidation type="list" allowBlank="1" showInputMessage="1" showErrorMessage="1" error="Seleccione una edad valida._x000a_" promptTitle="EDAD" prompt="Seleccione la edad en años del afectado." sqref="N9:N72">
      <formula1>$BV$7:$BV$104</formula1>
    </dataValidation>
    <dataValidation type="list" allowBlank="1" showInputMessage="1" showErrorMessage="1" error="Seleccione un Municipio valido._x000a_" sqref="C9:C72 S9 P9:P72">
      <formula1>mpio</formula1>
    </dataValidation>
    <dataValidation type="list" allowBlank="1" showInputMessage="1" showErrorMessage="1" sqref="S10:S72">
      <formula1>$BX$7:$BX$129</formula1>
    </dataValidation>
    <dataValidation type="whole" allowBlank="1" showInputMessage="1" showErrorMessage="1" sqref="V9:V72">
      <formula1>0</formula1>
      <formula2>9999999999</formula2>
    </dataValidation>
    <dataValidation type="date" allowBlank="1" showInputMessage="1" showErrorMessage="1" errorTitle="ERROR" error="FECHA INCORRECTA" promptTitle="FECHA NOTIFICACIÓN" prompt="Digite la fecha en que notifica el evento:_x000a_dd/mm/aaaa" sqref="B9:B72">
      <formula1>41239</formula1>
      <formula2>41291</formula2>
    </dataValidation>
    <dataValidation allowBlank="1" showInputMessage="1" showErrorMessage="1" error="Seleccione un Municipio valido._x000a_" sqref="D9:D72 Q9:Q72"/>
    <dataValidation type="list" allowBlank="1" showInputMessage="1" showErrorMessage="1" sqref="E9:E72">
      <formula1>INDIRECT(C9)</formula1>
    </dataValidation>
    <dataValidation type="list" allowBlank="1" showInputMessage="1" showErrorMessage="1" promptTitle="ASEGURADORA" prompt="Seleccione el tipo de aseguradora al que pertenece el afectado." sqref="F9:F72">
      <formula1>$CI$7:$CI$306</formula1>
    </dataValidation>
    <dataValidation type="list" allowBlank="1" showInputMessage="1" showErrorMessage="1" error="Seleccione un tipo de docuemento de identificaciòn vàlido._x000a_" promptTitle="TIPO DOCUMENTO" prompt="CC: Cédula Ciudadanía_x000a_TI: Tarjeta de identidad_x000a_RC: Registro Civil_x000a_CE: Cedula de Extranjería_x000a_MS: Menor sin Identificar_x000a_AS: Adulto sin identificar" sqref="G9:G72">
      <formula1>$CC$7:$CC$12</formula1>
    </dataValidation>
    <dataValidation type="list" allowBlank="1" showInputMessage="1" showErrorMessage="1" error="Seleccione un grado de profundidad valido._x000a_" promptTitle="GRADO DE PROFUNDIDAD" prompt="1: Primer grado_x000a_2: Segundo Grado_x000a_3: Tercer Grado_x000a_4: Sin dato_x000a_5: Cuarto Grado" sqref="AS9:AU72">
      <formula1>$BW$14:$BW$18</formula1>
    </dataValidation>
    <dataValidation type="date" allowBlank="1" showInputMessage="1" showErrorMessage="1" errorTitle="ERROR" error="FECHA INCORRECTA" promptTitle="DIGITE LA FECHA DE OCURRENCIA" prompt="dd/mm/aaaa" sqref="O9:O72">
      <formula1>41239</formula1>
      <formula2>41291</formula2>
    </dataValidation>
    <dataValidation type="list" operator="equal" allowBlank="1" showInputMessage="1" showErrorMessage="1" error="Marque X" prompt="Marque X" sqref="AD9:AD72">
      <formula1>$CE$7:$CE$21</formula1>
    </dataValidation>
  </dataValidations>
  <pageMargins left="0.31" right="0" top="7.874015748031496E-2" bottom="0.19685039370078741" header="0" footer="0"/>
  <pageSetup paperSize="14" scale="47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A82"/>
  <sheetViews>
    <sheetView workbookViewId="0">
      <selection activeCell="A58" sqref="A58"/>
    </sheetView>
  </sheetViews>
  <sheetFormatPr baseColWidth="10" defaultRowHeight="12.75" x14ac:dyDescent="0.2"/>
  <cols>
    <col min="1" max="1" width="129" bestFit="1" customWidth="1"/>
    <col min="2" max="3" width="23.28515625" customWidth="1"/>
  </cols>
  <sheetData>
    <row r="2" spans="1:1" x14ac:dyDescent="0.2">
      <c r="A2" s="6" t="s">
        <v>850</v>
      </c>
    </row>
    <row r="3" spans="1:1" x14ac:dyDescent="0.2">
      <c r="A3" s="15" t="s">
        <v>1522</v>
      </c>
    </row>
    <row r="4" spans="1:1" x14ac:dyDescent="0.2">
      <c r="A4" s="6" t="s">
        <v>851</v>
      </c>
    </row>
    <row r="5" spans="1:1" x14ac:dyDescent="0.2">
      <c r="A5" s="15" t="s">
        <v>1521</v>
      </c>
    </row>
    <row r="6" spans="1:1" x14ac:dyDescent="0.2">
      <c r="A6" s="6" t="s">
        <v>1546</v>
      </c>
    </row>
    <row r="7" spans="1:1" x14ac:dyDescent="0.2">
      <c r="A7" s="15" t="s">
        <v>1740</v>
      </c>
    </row>
    <row r="8" spans="1:1" x14ac:dyDescent="0.2">
      <c r="A8" s="6" t="s">
        <v>852</v>
      </c>
    </row>
    <row r="9" spans="1:1" x14ac:dyDescent="0.2">
      <c r="A9" s="15" t="s">
        <v>1741</v>
      </c>
    </row>
    <row r="10" spans="1:1" x14ac:dyDescent="0.2">
      <c r="A10" s="6" t="s">
        <v>858</v>
      </c>
    </row>
    <row r="11" spans="1:1" x14ac:dyDescent="0.2">
      <c r="A11" s="15" t="s">
        <v>1523</v>
      </c>
    </row>
    <row r="12" spans="1:1" x14ac:dyDescent="0.2">
      <c r="A12" s="6" t="s">
        <v>853</v>
      </c>
    </row>
    <row r="13" spans="1:1" x14ac:dyDescent="0.2">
      <c r="A13" s="15" t="s">
        <v>1524</v>
      </c>
    </row>
    <row r="14" spans="1:1" x14ac:dyDescent="0.2">
      <c r="A14" s="4" t="s">
        <v>1527</v>
      </c>
    </row>
    <row r="15" spans="1:1" x14ac:dyDescent="0.2">
      <c r="A15" s="15" t="s">
        <v>1529</v>
      </c>
    </row>
    <row r="16" spans="1:1" x14ac:dyDescent="0.2">
      <c r="A16" s="4" t="s">
        <v>1528</v>
      </c>
    </row>
    <row r="17" spans="1:1" x14ac:dyDescent="0.2">
      <c r="A17" s="17" t="s">
        <v>1530</v>
      </c>
    </row>
    <row r="18" spans="1:1" x14ac:dyDescent="0.2">
      <c r="A18" s="4" t="s">
        <v>1525</v>
      </c>
    </row>
    <row r="19" spans="1:1" x14ac:dyDescent="0.2">
      <c r="A19" s="17" t="s">
        <v>1531</v>
      </c>
    </row>
    <row r="20" spans="1:1" x14ac:dyDescent="0.2">
      <c r="A20" s="4" t="s">
        <v>1526</v>
      </c>
    </row>
    <row r="21" spans="1:1" x14ac:dyDescent="0.2">
      <c r="A21" s="17" t="s">
        <v>859</v>
      </c>
    </row>
    <row r="22" spans="1:1" x14ac:dyDescent="0.2">
      <c r="A22" s="4" t="s">
        <v>1532</v>
      </c>
    </row>
    <row r="23" spans="1:1" x14ac:dyDescent="0.2">
      <c r="A23" s="1" t="s">
        <v>1540</v>
      </c>
    </row>
    <row r="24" spans="1:1" x14ac:dyDescent="0.2">
      <c r="A24" s="4" t="s">
        <v>1533</v>
      </c>
    </row>
    <row r="25" spans="1:1" ht="25.5" x14ac:dyDescent="0.2">
      <c r="A25" s="16" t="s">
        <v>1542</v>
      </c>
    </row>
    <row r="26" spans="1:1" x14ac:dyDescent="0.2">
      <c r="A26" s="4" t="s">
        <v>1534</v>
      </c>
    </row>
    <row r="27" spans="1:1" x14ac:dyDescent="0.2">
      <c r="A27" s="1" t="s">
        <v>1540</v>
      </c>
    </row>
    <row r="28" spans="1:1" x14ac:dyDescent="0.2">
      <c r="A28" s="4" t="s">
        <v>854</v>
      </c>
    </row>
    <row r="29" spans="1:1" x14ac:dyDescent="0.2">
      <c r="A29" s="1" t="s">
        <v>1540</v>
      </c>
    </row>
    <row r="30" spans="1:1" x14ac:dyDescent="0.2">
      <c r="A30" s="7" t="s">
        <v>861</v>
      </c>
    </row>
    <row r="31" spans="1:1" x14ac:dyDescent="0.2">
      <c r="A31" s="1" t="s">
        <v>1743</v>
      </c>
    </row>
    <row r="32" spans="1:1" x14ac:dyDescent="0.2">
      <c r="A32" s="7" t="s">
        <v>862</v>
      </c>
    </row>
    <row r="33" spans="1:1" x14ac:dyDescent="0.2">
      <c r="A33" s="1" t="s">
        <v>1757</v>
      </c>
    </row>
    <row r="34" spans="1:1" x14ac:dyDescent="0.2">
      <c r="A34" s="7" t="s">
        <v>860</v>
      </c>
    </row>
    <row r="35" spans="1:1" ht="13.5" thickBot="1" x14ac:dyDescent="0.25">
      <c r="A35" s="1" t="s">
        <v>1742</v>
      </c>
    </row>
    <row r="36" spans="1:1" s="2" customFormat="1" x14ac:dyDescent="0.2">
      <c r="A36" s="14" t="s">
        <v>906</v>
      </c>
    </row>
    <row r="37" spans="1:1" s="2" customFormat="1" x14ac:dyDescent="0.2">
      <c r="A37" s="18" t="s">
        <v>907</v>
      </c>
    </row>
    <row r="38" spans="1:1" x14ac:dyDescent="0.2">
      <c r="A38" s="19" t="s">
        <v>1527</v>
      </c>
    </row>
    <row r="39" spans="1:1" x14ac:dyDescent="0.2">
      <c r="A39" s="18" t="s">
        <v>908</v>
      </c>
    </row>
    <row r="40" spans="1:1" x14ac:dyDescent="0.2">
      <c r="A40" s="19" t="s">
        <v>1528</v>
      </c>
    </row>
    <row r="41" spans="1:1" x14ac:dyDescent="0.2">
      <c r="A41" s="18" t="s">
        <v>909</v>
      </c>
    </row>
    <row r="42" spans="1:1" x14ac:dyDescent="0.2">
      <c r="A42" s="19" t="s">
        <v>1525</v>
      </c>
    </row>
    <row r="43" spans="1:1" x14ac:dyDescent="0.2">
      <c r="A43" s="18" t="s">
        <v>910</v>
      </c>
    </row>
    <row r="44" spans="1:1" x14ac:dyDescent="0.2">
      <c r="A44" s="19" t="s">
        <v>1526</v>
      </c>
    </row>
    <row r="45" spans="1:1" x14ac:dyDescent="0.2">
      <c r="A45" s="18" t="s">
        <v>911</v>
      </c>
    </row>
    <row r="46" spans="1:1" x14ac:dyDescent="0.2">
      <c r="A46" s="20" t="s">
        <v>860</v>
      </c>
    </row>
    <row r="47" spans="1:1" ht="13.5" thickBot="1" x14ac:dyDescent="0.25">
      <c r="A47" s="21" t="s">
        <v>912</v>
      </c>
    </row>
    <row r="48" spans="1:1" x14ac:dyDescent="0.2">
      <c r="A48" s="14"/>
    </row>
    <row r="49" spans="1:1" x14ac:dyDescent="0.2">
      <c r="A49" s="4" t="s">
        <v>1535</v>
      </c>
    </row>
    <row r="50" spans="1:1" x14ac:dyDescent="0.2">
      <c r="A50" s="1" t="s">
        <v>857</v>
      </c>
    </row>
    <row r="51" spans="1:1" x14ac:dyDescent="0.2">
      <c r="A51" s="4" t="s">
        <v>1536</v>
      </c>
    </row>
    <row r="52" spans="1:1" x14ac:dyDescent="0.2">
      <c r="A52" s="1" t="s">
        <v>1540</v>
      </c>
    </row>
    <row r="53" spans="1:1" ht="11.25" customHeight="1" x14ac:dyDescent="0.2">
      <c r="A53" s="4" t="s">
        <v>1744</v>
      </c>
    </row>
    <row r="54" spans="1:1" x14ac:dyDescent="0.2">
      <c r="A54" s="1" t="s">
        <v>857</v>
      </c>
    </row>
    <row r="55" spans="1:1" x14ac:dyDescent="0.2">
      <c r="A55" s="4" t="s">
        <v>1745</v>
      </c>
    </row>
    <row r="56" spans="1:1" x14ac:dyDescent="0.2">
      <c r="A56" s="1" t="s">
        <v>1540</v>
      </c>
    </row>
    <row r="57" spans="1:1" x14ac:dyDescent="0.2">
      <c r="A57" s="4" t="s">
        <v>855</v>
      </c>
    </row>
    <row r="58" spans="1:1" x14ac:dyDescent="0.2">
      <c r="A58" s="1" t="s">
        <v>1540</v>
      </c>
    </row>
    <row r="59" spans="1:1" x14ac:dyDescent="0.2">
      <c r="A59" s="4" t="s">
        <v>1538</v>
      </c>
    </row>
    <row r="60" spans="1:1" x14ac:dyDescent="0.2">
      <c r="A60" s="1" t="s">
        <v>856</v>
      </c>
    </row>
    <row r="61" spans="1:1" x14ac:dyDescent="0.2">
      <c r="A61" s="4" t="s">
        <v>863</v>
      </c>
    </row>
    <row r="62" spans="1:1" x14ac:dyDescent="0.2">
      <c r="A62" s="1" t="s">
        <v>1540</v>
      </c>
    </row>
    <row r="63" spans="1:1" x14ac:dyDescent="0.2">
      <c r="A63" s="4" t="s">
        <v>1746</v>
      </c>
    </row>
    <row r="64" spans="1:1" x14ac:dyDescent="0.2">
      <c r="A64" s="5" t="s">
        <v>1747</v>
      </c>
    </row>
    <row r="65" spans="1:1" x14ac:dyDescent="0.2">
      <c r="A65" s="4" t="s">
        <v>1537</v>
      </c>
    </row>
    <row r="66" spans="1:1" x14ac:dyDescent="0.2">
      <c r="A66" s="1" t="s">
        <v>1541</v>
      </c>
    </row>
    <row r="67" spans="1:1" x14ac:dyDescent="0.2">
      <c r="A67" s="4" t="s">
        <v>1748</v>
      </c>
    </row>
    <row r="68" spans="1:1" x14ac:dyDescent="0.2">
      <c r="A68" s="1" t="s">
        <v>1540</v>
      </c>
    </row>
    <row r="69" spans="1:1" x14ac:dyDescent="0.2">
      <c r="A69" s="4" t="s">
        <v>1749</v>
      </c>
    </row>
    <row r="70" spans="1:1" x14ac:dyDescent="0.2">
      <c r="A70" s="1" t="s">
        <v>1540</v>
      </c>
    </row>
    <row r="71" spans="1:1" x14ac:dyDescent="0.2">
      <c r="A71" s="4" t="s">
        <v>1750</v>
      </c>
    </row>
    <row r="72" spans="1:1" x14ac:dyDescent="0.2">
      <c r="A72" s="1" t="s">
        <v>1540</v>
      </c>
    </row>
    <row r="73" spans="1:1" x14ac:dyDescent="0.2">
      <c r="A73" s="4" t="s">
        <v>1751</v>
      </c>
    </row>
    <row r="74" spans="1:1" x14ac:dyDescent="0.2">
      <c r="A74" s="1" t="s">
        <v>1540</v>
      </c>
    </row>
    <row r="75" spans="1:1" x14ac:dyDescent="0.2">
      <c r="A75" s="4" t="s">
        <v>1752</v>
      </c>
    </row>
    <row r="76" spans="1:1" x14ac:dyDescent="0.2">
      <c r="A76" s="1" t="s">
        <v>1753</v>
      </c>
    </row>
    <row r="77" spans="1:1" x14ac:dyDescent="0.2">
      <c r="A77" s="4" t="s">
        <v>1754</v>
      </c>
    </row>
    <row r="78" spans="1:1" x14ac:dyDescent="0.2">
      <c r="A78" s="1" t="s">
        <v>1755</v>
      </c>
    </row>
    <row r="79" spans="1:1" x14ac:dyDescent="0.2">
      <c r="A79" s="4" t="s">
        <v>1756</v>
      </c>
    </row>
    <row r="80" spans="1:1" x14ac:dyDescent="0.2">
      <c r="A80" s="1" t="s">
        <v>864</v>
      </c>
    </row>
    <row r="81" spans="1:1" x14ac:dyDescent="0.2">
      <c r="A81" s="4" t="s">
        <v>1539</v>
      </c>
    </row>
    <row r="82" spans="1:1" x14ac:dyDescent="0.2">
      <c r="A82" s="1" t="s">
        <v>865</v>
      </c>
    </row>
  </sheetData>
  <phoneticPr fontId="0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73"/>
  <sheetViews>
    <sheetView workbookViewId="0">
      <selection activeCell="A131" sqref="A131:A137"/>
    </sheetView>
  </sheetViews>
  <sheetFormatPr baseColWidth="10" defaultRowHeight="12.75" x14ac:dyDescent="0.2"/>
  <cols>
    <col min="1" max="1" width="26.7109375" customWidth="1"/>
    <col min="4" max="4" width="34.7109375" customWidth="1"/>
  </cols>
  <sheetData>
    <row r="1" spans="1:128" ht="15" x14ac:dyDescent="0.25">
      <c r="A1" s="60" t="s">
        <v>2414</v>
      </c>
      <c r="B1" s="60" t="s">
        <v>2450</v>
      </c>
      <c r="D1" s="61" t="s">
        <v>2435</v>
      </c>
      <c r="E1" t="s">
        <v>2385</v>
      </c>
      <c r="F1" t="s">
        <v>2415</v>
      </c>
      <c r="G1" t="s">
        <v>2416</v>
      </c>
      <c r="H1" t="s">
        <v>2417</v>
      </c>
      <c r="I1" t="s">
        <v>2359</v>
      </c>
      <c r="J1" t="s">
        <v>2394</v>
      </c>
      <c r="K1" t="s">
        <v>2418</v>
      </c>
      <c r="L1" t="s">
        <v>2375</v>
      </c>
      <c r="M1" t="s">
        <v>2419</v>
      </c>
      <c r="N1" t="s">
        <v>2942</v>
      </c>
      <c r="O1" t="s">
        <v>2420</v>
      </c>
      <c r="P1" t="s">
        <v>2421</v>
      </c>
      <c r="Q1" t="s">
        <v>2356</v>
      </c>
      <c r="R1" t="s">
        <v>2386</v>
      </c>
      <c r="S1" t="s">
        <v>2363</v>
      </c>
      <c r="T1" t="s">
        <v>2407</v>
      </c>
      <c r="U1" t="s">
        <v>2376</v>
      </c>
      <c r="V1" t="s">
        <v>2408</v>
      </c>
      <c r="W1" t="s">
        <v>2395</v>
      </c>
      <c r="X1" t="s">
        <v>2396</v>
      </c>
      <c r="Y1" t="s">
        <v>2943</v>
      </c>
      <c r="Z1" t="s">
        <v>2377</v>
      </c>
      <c r="AA1" t="s">
        <v>2422</v>
      </c>
      <c r="AB1" t="s">
        <v>2423</v>
      </c>
      <c r="AC1" t="s">
        <v>2364</v>
      </c>
      <c r="AD1" t="s">
        <v>2409</v>
      </c>
      <c r="AE1" t="s">
        <v>2378</v>
      </c>
      <c r="AF1" t="s">
        <v>2365</v>
      </c>
      <c r="AG1" t="s">
        <v>2424</v>
      </c>
      <c r="AH1" t="s">
        <v>2397</v>
      </c>
      <c r="AI1" t="s">
        <v>2357</v>
      </c>
      <c r="AJ1" t="s">
        <v>2944</v>
      </c>
      <c r="AK1" t="s">
        <v>2379</v>
      </c>
      <c r="AL1" t="s">
        <v>2354</v>
      </c>
      <c r="AM1" t="s">
        <v>2425</v>
      </c>
      <c r="AN1" t="s">
        <v>2360</v>
      </c>
      <c r="AO1" t="s">
        <v>2426</v>
      </c>
      <c r="AP1" t="s">
        <v>2427</v>
      </c>
      <c r="AQ1" t="s">
        <v>2398</v>
      </c>
      <c r="AR1" t="s">
        <v>2410</v>
      </c>
      <c r="AS1" t="s">
        <v>2366</v>
      </c>
      <c r="AT1" t="s">
        <v>2428</v>
      </c>
      <c r="AU1" t="s">
        <v>2429</v>
      </c>
      <c r="AV1" t="s">
        <v>2945</v>
      </c>
      <c r="AW1" t="s">
        <v>2430</v>
      </c>
      <c r="AX1" s="1" t="s">
        <v>2411</v>
      </c>
      <c r="AY1" t="s">
        <v>2399</v>
      </c>
      <c r="AZ1" t="s">
        <v>2367</v>
      </c>
      <c r="BA1" t="s">
        <v>2368</v>
      </c>
      <c r="BB1" t="s">
        <v>2412</v>
      </c>
      <c r="BC1" t="s">
        <v>2946</v>
      </c>
      <c r="BD1" t="s">
        <v>2387</v>
      </c>
      <c r="BE1" t="s">
        <v>2380</v>
      </c>
      <c r="BF1" t="s">
        <v>2388</v>
      </c>
      <c r="BG1" t="s">
        <v>2431</v>
      </c>
      <c r="BH1" t="s">
        <v>2369</v>
      </c>
      <c r="BI1" t="s">
        <v>2400</v>
      </c>
      <c r="BJ1" t="s">
        <v>2432</v>
      </c>
      <c r="BK1" t="s">
        <v>2381</v>
      </c>
      <c r="BL1" t="s">
        <v>2433</v>
      </c>
      <c r="BM1" t="s">
        <v>2434</v>
      </c>
      <c r="BN1" t="s">
        <v>2947</v>
      </c>
      <c r="BO1" t="s">
        <v>2948</v>
      </c>
      <c r="BP1" t="s">
        <v>2949</v>
      </c>
      <c r="BQ1" t="s">
        <v>2950</v>
      </c>
      <c r="BR1" t="s">
        <v>2370</v>
      </c>
      <c r="BS1" t="s">
        <v>2353</v>
      </c>
      <c r="BT1" t="s">
        <v>2389</v>
      </c>
      <c r="BU1" t="s">
        <v>2401</v>
      </c>
      <c r="BV1" t="s">
        <v>2436</v>
      </c>
      <c r="BW1" t="s">
        <v>2437</v>
      </c>
      <c r="BX1" t="s">
        <v>2390</v>
      </c>
      <c r="BY1" t="s">
        <v>2439</v>
      </c>
      <c r="BZ1" t="s">
        <v>2438</v>
      </c>
      <c r="CA1" t="s">
        <v>2371</v>
      </c>
      <c r="CB1" t="s">
        <v>2391</v>
      </c>
      <c r="CC1" t="s">
        <v>2372</v>
      </c>
      <c r="CD1" t="s">
        <v>2402</v>
      </c>
      <c r="CE1" t="s">
        <v>2951</v>
      </c>
      <c r="CF1" t="s">
        <v>2952</v>
      </c>
      <c r="CG1" t="s">
        <v>2953</v>
      </c>
      <c r="CH1" t="s">
        <v>2361</v>
      </c>
      <c r="CI1" t="s">
        <v>2392</v>
      </c>
      <c r="CJ1" t="s">
        <v>2393</v>
      </c>
      <c r="CK1" t="s">
        <v>2373</v>
      </c>
      <c r="CL1" t="s">
        <v>2413</v>
      </c>
      <c r="CM1" t="s">
        <v>2403</v>
      </c>
      <c r="CN1" t="s">
        <v>2954</v>
      </c>
      <c r="CO1" t="s">
        <v>2955</v>
      </c>
      <c r="CP1" t="s">
        <v>2956</v>
      </c>
      <c r="CQ1" t="s">
        <v>2957</v>
      </c>
      <c r="CR1" t="s">
        <v>2958</v>
      </c>
      <c r="CS1" t="s">
        <v>2959</v>
      </c>
      <c r="CT1" t="s">
        <v>2960</v>
      </c>
      <c r="CU1" t="s">
        <v>2961</v>
      </c>
      <c r="CV1" t="s">
        <v>2962</v>
      </c>
      <c r="CW1" t="s">
        <v>2963</v>
      </c>
      <c r="CX1" t="s">
        <v>2964</v>
      </c>
      <c r="CY1" t="s">
        <v>2965</v>
      </c>
      <c r="CZ1" t="s">
        <v>2966</v>
      </c>
      <c r="DA1" t="s">
        <v>2967</v>
      </c>
      <c r="DB1" t="s">
        <v>2968</v>
      </c>
      <c r="DC1" t="s">
        <v>2969</v>
      </c>
      <c r="DD1" t="s">
        <v>2362</v>
      </c>
      <c r="DE1" t="s">
        <v>2440</v>
      </c>
      <c r="DF1" t="s">
        <v>2441</v>
      </c>
      <c r="DG1" t="s">
        <v>2442</v>
      </c>
      <c r="DH1" t="s">
        <v>2443</v>
      </c>
      <c r="DI1" t="s">
        <v>2404</v>
      </c>
      <c r="DJ1" t="s">
        <v>2444</v>
      </c>
      <c r="DK1" t="s">
        <v>2382</v>
      </c>
      <c r="DL1" t="s">
        <v>2358</v>
      </c>
      <c r="DM1" t="s">
        <v>2374</v>
      </c>
      <c r="DN1" t="s">
        <v>2405</v>
      </c>
      <c r="DO1" t="s">
        <v>2383</v>
      </c>
      <c r="DP1" t="s">
        <v>2445</v>
      </c>
      <c r="DQ1" t="s">
        <v>2446</v>
      </c>
      <c r="DR1" t="s">
        <v>2406</v>
      </c>
      <c r="DS1" t="s">
        <v>2970</v>
      </c>
      <c r="DT1" t="s">
        <v>2447</v>
      </c>
      <c r="DU1" t="s">
        <v>2384</v>
      </c>
      <c r="DV1" t="s">
        <v>2448</v>
      </c>
      <c r="DW1" t="s">
        <v>2449</v>
      </c>
      <c r="DX1" t="s">
        <v>2355</v>
      </c>
    </row>
    <row r="2" spans="1:128" ht="15" x14ac:dyDescent="0.25">
      <c r="A2" s="61" t="s">
        <v>2435</v>
      </c>
      <c r="B2" t="s">
        <v>1940</v>
      </c>
      <c r="D2" s="64" t="s">
        <v>2609</v>
      </c>
      <c r="E2" s="68" t="s">
        <v>2737</v>
      </c>
      <c r="F2" s="66" t="s">
        <v>2736</v>
      </c>
      <c r="G2" s="66" t="s">
        <v>2791</v>
      </c>
      <c r="H2" s="66" t="s">
        <v>2841</v>
      </c>
      <c r="I2" s="66" t="s">
        <v>2721</v>
      </c>
      <c r="J2" s="66" t="s">
        <v>2727</v>
      </c>
      <c r="K2" s="66" t="s">
        <v>2648</v>
      </c>
      <c r="L2" s="66" t="s">
        <v>2727</v>
      </c>
      <c r="M2" s="66" t="s">
        <v>2722</v>
      </c>
      <c r="N2" s="66" t="s">
        <v>2737</v>
      </c>
      <c r="O2" s="66" t="s">
        <v>2738</v>
      </c>
      <c r="P2" s="66" t="s">
        <v>2666</v>
      </c>
      <c r="Q2" s="66" t="s">
        <v>2678</v>
      </c>
      <c r="R2" s="66" t="s">
        <v>2792</v>
      </c>
      <c r="S2" s="66" t="s">
        <v>2739</v>
      </c>
      <c r="T2" s="66" t="s">
        <v>2872</v>
      </c>
      <c r="U2" s="66" t="s">
        <v>2760</v>
      </c>
      <c r="V2" s="66" t="s">
        <v>2609</v>
      </c>
      <c r="W2" s="66" t="s">
        <v>2740</v>
      </c>
      <c r="X2" s="66" t="s">
        <v>2843</v>
      </c>
      <c r="Y2" s="66" t="s">
        <v>2846</v>
      </c>
      <c r="Z2" s="66" t="s">
        <v>2761</v>
      </c>
      <c r="AA2" s="66" t="s">
        <v>2740</v>
      </c>
      <c r="AB2" s="66" t="s">
        <v>2635</v>
      </c>
      <c r="AC2" s="66" t="s">
        <v>2741</v>
      </c>
      <c r="AD2" s="66" t="s">
        <v>2893</v>
      </c>
      <c r="AE2" s="66" t="s">
        <v>2762</v>
      </c>
      <c r="AF2" s="66" t="s">
        <v>2742</v>
      </c>
      <c r="AG2" s="66" t="s">
        <v>2620</v>
      </c>
      <c r="AH2" s="66" t="s">
        <v>2740</v>
      </c>
      <c r="AI2" s="66" t="s">
        <v>2682</v>
      </c>
      <c r="AJ2" s="66" t="s">
        <v>2793</v>
      </c>
      <c r="AK2" s="66" t="s">
        <v>2763</v>
      </c>
      <c r="AL2" s="66" t="s">
        <v>2639</v>
      </c>
      <c r="AM2" s="66" t="s">
        <v>2695</v>
      </c>
      <c r="AN2" s="66" t="s">
        <v>2723</v>
      </c>
      <c r="AO2" s="66" t="s">
        <v>2795</v>
      </c>
      <c r="AP2" s="66" t="s">
        <v>2796</v>
      </c>
      <c r="AQ2" s="66" t="s">
        <v>2848</v>
      </c>
      <c r="AR2" s="66" t="s">
        <v>2899</v>
      </c>
      <c r="AS2" s="66" t="s">
        <v>2744</v>
      </c>
      <c r="AT2" s="66" t="s">
        <v>2764</v>
      </c>
      <c r="AU2" s="66" t="s">
        <v>2745</v>
      </c>
      <c r="AV2" s="66" t="s">
        <v>2644</v>
      </c>
      <c r="AW2" s="66" t="s">
        <v>2768</v>
      </c>
      <c r="AX2" s="66" t="s">
        <v>2907</v>
      </c>
      <c r="AY2" s="66" t="s">
        <v>2849</v>
      </c>
      <c r="AZ2" s="66" t="s">
        <v>2747</v>
      </c>
      <c r="BA2" s="66" t="s">
        <v>2749</v>
      </c>
      <c r="BB2" s="66" t="s">
        <v>2915</v>
      </c>
      <c r="BC2" s="70" t="s">
        <v>2771</v>
      </c>
      <c r="BD2" s="66" t="s">
        <v>2797</v>
      </c>
      <c r="BE2" s="66" t="s">
        <v>2773</v>
      </c>
      <c r="BF2" s="66" t="s">
        <v>2799</v>
      </c>
      <c r="BG2" s="66" t="s">
        <v>2804</v>
      </c>
      <c r="BH2" s="66" t="s">
        <v>2727</v>
      </c>
      <c r="BI2" s="66" t="s">
        <v>2852</v>
      </c>
      <c r="BJ2" s="66" t="s">
        <v>2923</v>
      </c>
      <c r="BK2" s="66" t="s">
        <v>2737</v>
      </c>
      <c r="BL2" s="66" t="s">
        <v>2853</v>
      </c>
      <c r="BM2" s="66" t="s">
        <v>2854</v>
      </c>
      <c r="BN2" s="66" t="s">
        <v>2805</v>
      </c>
      <c r="BO2" s="66" t="s">
        <v>2937</v>
      </c>
      <c r="BP2" s="66" t="s">
        <v>2659</v>
      </c>
      <c r="BQ2" s="66" t="s">
        <v>2797</v>
      </c>
      <c r="BR2" s="66" t="s">
        <v>2750</v>
      </c>
      <c r="BS2" s="66" t="s">
        <v>2621</v>
      </c>
      <c r="BT2" s="66" t="s">
        <v>2812</v>
      </c>
      <c r="BU2" s="66" t="s">
        <v>2650</v>
      </c>
      <c r="BV2" s="66" t="s">
        <v>2698</v>
      </c>
      <c r="BW2" s="68" t="s">
        <v>2699</v>
      </c>
      <c r="BX2" s="66" t="s">
        <v>2814</v>
      </c>
      <c r="BY2" s="66" t="s">
        <v>2701</v>
      </c>
      <c r="BZ2" s="66" t="s">
        <v>2648</v>
      </c>
      <c r="CA2" s="66" t="s">
        <v>2751</v>
      </c>
      <c r="CB2" s="66" t="s">
        <v>2737</v>
      </c>
      <c r="CC2" s="66" t="s">
        <v>2752</v>
      </c>
      <c r="CD2" s="66" t="s">
        <v>2725</v>
      </c>
      <c r="CE2" s="66" t="s">
        <v>2622</v>
      </c>
      <c r="CF2" s="66" t="s">
        <v>2629</v>
      </c>
      <c r="CG2" s="66" t="s">
        <v>2631</v>
      </c>
      <c r="CH2" s="66" t="s">
        <v>2725</v>
      </c>
      <c r="CI2" s="66" t="s">
        <v>2737</v>
      </c>
      <c r="CJ2" s="66" t="s">
        <v>2829</v>
      </c>
      <c r="CK2" s="66" t="s">
        <v>2753</v>
      </c>
      <c r="CL2" s="66" t="s">
        <v>2939</v>
      </c>
      <c r="CM2" s="66" t="s">
        <v>2858</v>
      </c>
      <c r="CN2" s="66" t="s">
        <v>2775</v>
      </c>
      <c r="CO2" s="66" t="s">
        <v>2725</v>
      </c>
      <c r="CP2" s="66" t="s">
        <v>2738</v>
      </c>
      <c r="CQ2" s="66" t="s">
        <v>2754</v>
      </c>
      <c r="CR2" s="66" t="s">
        <v>2776</v>
      </c>
      <c r="CS2" s="69" t="s">
        <v>2703</v>
      </c>
      <c r="CT2" s="66" t="s">
        <v>2727</v>
      </c>
      <c r="CU2" s="66" t="s">
        <v>2772</v>
      </c>
      <c r="CV2" s="66" t="s">
        <v>2705</v>
      </c>
      <c r="CW2" s="66" t="s">
        <v>2838</v>
      </c>
      <c r="CX2" s="66" t="s">
        <v>2726</v>
      </c>
      <c r="CY2" s="66" t="s">
        <v>2840</v>
      </c>
      <c r="CZ2" s="66" t="s">
        <v>2860</v>
      </c>
      <c r="DA2" s="66" t="s">
        <v>2737</v>
      </c>
      <c r="DB2" s="66" t="s">
        <v>2727</v>
      </c>
      <c r="DC2" s="66" t="s">
        <v>2737</v>
      </c>
      <c r="DD2" s="66" t="s">
        <v>2733</v>
      </c>
      <c r="DE2" s="66" t="s">
        <v>2737</v>
      </c>
      <c r="DF2" s="66" t="s">
        <v>2757</v>
      </c>
      <c r="DG2" s="66" t="s">
        <v>2737</v>
      </c>
      <c r="DH2" s="67" t="s">
        <v>2650</v>
      </c>
      <c r="DI2" s="66" t="s">
        <v>2862</v>
      </c>
      <c r="DJ2" s="66" t="s">
        <v>2737</v>
      </c>
      <c r="DK2" s="66" t="s">
        <v>2784</v>
      </c>
      <c r="DL2" s="66" t="s">
        <v>2708</v>
      </c>
      <c r="DM2" s="66" t="s">
        <v>2759</v>
      </c>
      <c r="DN2" s="71" t="s">
        <v>2863</v>
      </c>
      <c r="DO2" s="66" t="s">
        <v>2737</v>
      </c>
      <c r="DP2" s="66" t="s">
        <v>2868</v>
      </c>
      <c r="DQ2" s="66" t="s">
        <v>2734</v>
      </c>
      <c r="DR2" s="66" t="s">
        <v>2727</v>
      </c>
      <c r="DS2" s="66" t="s">
        <v>2720</v>
      </c>
      <c r="DT2" s="66" t="s">
        <v>2648</v>
      </c>
      <c r="DU2" s="66" t="s">
        <v>2786</v>
      </c>
      <c r="DV2" s="66" t="s">
        <v>2735</v>
      </c>
      <c r="DW2" s="66" t="s">
        <v>2634</v>
      </c>
      <c r="DX2" s="66" t="s">
        <v>2654</v>
      </c>
    </row>
    <row r="3" spans="1:128" ht="15" x14ac:dyDescent="0.25">
      <c r="A3" s="61" t="s">
        <v>2385</v>
      </c>
      <c r="B3" t="s">
        <v>1941</v>
      </c>
      <c r="D3" s="63" t="s">
        <v>2465</v>
      </c>
      <c r="E3" s="68" t="s">
        <v>2790</v>
      </c>
      <c r="H3" s="66" t="s">
        <v>2842</v>
      </c>
      <c r="P3" s="66" t="s">
        <v>2661</v>
      </c>
      <c r="Q3" s="66" t="s">
        <v>2679</v>
      </c>
      <c r="T3" s="66" t="s">
        <v>2764</v>
      </c>
      <c r="V3" s="73" t="s">
        <v>2887</v>
      </c>
      <c r="Y3" s="66" t="s">
        <v>2845</v>
      </c>
      <c r="AB3" s="66" t="s">
        <v>2636</v>
      </c>
      <c r="AD3" s="66" t="s">
        <v>2626</v>
      </c>
      <c r="AF3" s="66" t="s">
        <v>2743</v>
      </c>
      <c r="AI3" s="66" t="s">
        <v>2684</v>
      </c>
      <c r="AJ3" s="66" t="s">
        <v>2737</v>
      </c>
      <c r="AL3" s="66" t="s">
        <v>2638</v>
      </c>
      <c r="AM3" s="66" t="s">
        <v>2694</v>
      </c>
      <c r="AN3" s="66" t="s">
        <v>2724</v>
      </c>
      <c r="AO3" s="66" t="s">
        <v>2737</v>
      </c>
      <c r="AQ3" s="66" t="s">
        <v>2737</v>
      </c>
      <c r="AR3" s="66" t="s">
        <v>2896</v>
      </c>
      <c r="AT3" s="66" t="s">
        <v>2765</v>
      </c>
      <c r="AU3" s="66" t="s">
        <v>2746</v>
      </c>
      <c r="AV3" s="66" t="s">
        <v>2645</v>
      </c>
      <c r="AW3" s="66" t="s">
        <v>2769</v>
      </c>
      <c r="AX3" s="66" t="s">
        <v>2905</v>
      </c>
      <c r="AY3" s="66" t="s">
        <v>2850</v>
      </c>
      <c r="AZ3" s="66" t="s">
        <v>2748</v>
      </c>
      <c r="BB3" s="66" t="s">
        <v>2916</v>
      </c>
      <c r="BC3" s="70" t="s">
        <v>2772</v>
      </c>
      <c r="BD3" s="66" t="s">
        <v>2798</v>
      </c>
      <c r="BF3" s="66" t="s">
        <v>2800</v>
      </c>
      <c r="BJ3" s="66" t="s">
        <v>2928</v>
      </c>
      <c r="BK3" s="66" t="s">
        <v>2774</v>
      </c>
      <c r="BM3" s="66" t="s">
        <v>2855</v>
      </c>
      <c r="BN3" s="66" t="s">
        <v>2806</v>
      </c>
      <c r="BO3" s="66" t="s">
        <v>2938</v>
      </c>
      <c r="BQ3" s="66" t="s">
        <v>2810</v>
      </c>
      <c r="BT3" s="66" t="s">
        <v>2737</v>
      </c>
      <c r="BW3" s="68" t="s">
        <v>2700</v>
      </c>
      <c r="BY3" s="66" t="s">
        <v>2702</v>
      </c>
      <c r="BZ3" s="67" t="s">
        <v>2649</v>
      </c>
      <c r="CE3" s="66" t="s">
        <v>2623</v>
      </c>
      <c r="CF3" s="66" t="s">
        <v>2630</v>
      </c>
      <c r="CG3" s="66" t="s">
        <v>2632</v>
      </c>
      <c r="CI3" s="66" t="s">
        <v>2815</v>
      </c>
      <c r="CJ3" s="66" t="s">
        <v>2831</v>
      </c>
      <c r="CL3" s="66" t="s">
        <v>2940</v>
      </c>
      <c r="CM3" s="66" t="s">
        <v>2859</v>
      </c>
      <c r="CO3" s="66" t="s">
        <v>2837</v>
      </c>
      <c r="CQ3" s="66" t="s">
        <v>2755</v>
      </c>
      <c r="CS3" s="69" t="s">
        <v>2679</v>
      </c>
      <c r="CU3" s="66" t="s">
        <v>2777</v>
      </c>
      <c r="CV3" s="66" t="s">
        <v>2706</v>
      </c>
      <c r="CW3" s="66" t="s">
        <v>2839</v>
      </c>
      <c r="DA3" s="66" t="s">
        <v>2781</v>
      </c>
      <c r="DC3" s="66" t="s">
        <v>2696</v>
      </c>
      <c r="DD3" s="66" t="s">
        <v>2729</v>
      </c>
      <c r="DE3" s="66" t="s">
        <v>2806</v>
      </c>
      <c r="DF3" s="66" t="s">
        <v>2758</v>
      </c>
      <c r="DG3" s="66" t="s">
        <v>2861</v>
      </c>
      <c r="DH3" s="67" t="s">
        <v>2651</v>
      </c>
      <c r="DL3" s="66" t="s">
        <v>2712</v>
      </c>
      <c r="DN3" s="66" t="s">
        <v>2864</v>
      </c>
      <c r="DO3" s="66" t="s">
        <v>2785</v>
      </c>
      <c r="DP3" s="66" t="s">
        <v>2869</v>
      </c>
      <c r="DR3" s="66" t="s">
        <v>2870</v>
      </c>
      <c r="DU3" s="66" t="s">
        <v>2787</v>
      </c>
      <c r="DX3" s="66" t="s">
        <v>2655</v>
      </c>
    </row>
    <row r="4" spans="1:128" ht="15" x14ac:dyDescent="0.25">
      <c r="A4" s="61" t="s">
        <v>2415</v>
      </c>
      <c r="B4" t="s">
        <v>1942</v>
      </c>
      <c r="D4" s="64" t="s">
        <v>2585</v>
      </c>
      <c r="P4" s="66" t="s">
        <v>2664</v>
      </c>
      <c r="Q4" s="66" t="s">
        <v>2680</v>
      </c>
      <c r="T4" s="66" t="s">
        <v>2873</v>
      </c>
      <c r="V4" s="66" t="s">
        <v>2877</v>
      </c>
      <c r="Y4" s="66" t="s">
        <v>2844</v>
      </c>
      <c r="AD4" s="66" t="s">
        <v>2891</v>
      </c>
      <c r="AI4" s="66" t="s">
        <v>2683</v>
      </c>
      <c r="AJ4" s="66" t="s">
        <v>2794</v>
      </c>
      <c r="AL4" s="66" t="s">
        <v>2640</v>
      </c>
      <c r="AM4" s="66" t="s">
        <v>2693</v>
      </c>
      <c r="AR4" s="66" t="s">
        <v>2895</v>
      </c>
      <c r="AT4" s="66" t="s">
        <v>2766</v>
      </c>
      <c r="AV4" s="66" t="s">
        <v>2647</v>
      </c>
      <c r="AW4" s="66" t="s">
        <v>2770</v>
      </c>
      <c r="AX4" s="66" t="s">
        <v>2908</v>
      </c>
      <c r="AY4" s="66" t="s">
        <v>2851</v>
      </c>
      <c r="BB4" s="66" t="s">
        <v>2727</v>
      </c>
      <c r="BF4" s="66" t="s">
        <v>2801</v>
      </c>
      <c r="BJ4" s="66" t="s">
        <v>2930</v>
      </c>
      <c r="BM4" s="66" t="s">
        <v>2856</v>
      </c>
      <c r="BN4" s="66" t="s">
        <v>2807</v>
      </c>
      <c r="BQ4" s="66" t="s">
        <v>2811</v>
      </c>
      <c r="BT4" s="66" t="s">
        <v>2813</v>
      </c>
      <c r="CE4" s="66" t="s">
        <v>2624</v>
      </c>
      <c r="CG4" s="66" t="s">
        <v>2633</v>
      </c>
      <c r="CJ4" s="66" t="s">
        <v>2825</v>
      </c>
      <c r="CL4" s="66" t="s">
        <v>2941</v>
      </c>
      <c r="CQ4" s="66" t="s">
        <v>2756</v>
      </c>
      <c r="CS4" s="69" t="s">
        <v>2704</v>
      </c>
      <c r="CU4" s="66" t="s">
        <v>2778</v>
      </c>
      <c r="CV4" s="66" t="s">
        <v>2707</v>
      </c>
      <c r="DA4" s="66" t="s">
        <v>2782</v>
      </c>
      <c r="DD4" s="66" t="s">
        <v>2732</v>
      </c>
      <c r="DH4" s="67" t="s">
        <v>2652</v>
      </c>
      <c r="DL4" s="66" t="s">
        <v>2709</v>
      </c>
      <c r="DN4" s="71" t="s">
        <v>2865</v>
      </c>
      <c r="DR4" s="66" t="s">
        <v>2871</v>
      </c>
      <c r="DU4" s="66" t="s">
        <v>2788</v>
      </c>
    </row>
    <row r="5" spans="1:128" ht="15" x14ac:dyDescent="0.25">
      <c r="A5" s="61" t="s">
        <v>2416</v>
      </c>
      <c r="B5" t="s">
        <v>1943</v>
      </c>
      <c r="D5" s="64" t="s">
        <v>2580</v>
      </c>
      <c r="P5" s="66" t="s">
        <v>2656</v>
      </c>
      <c r="Q5" s="66" t="s">
        <v>2681</v>
      </c>
      <c r="V5" s="66" t="s">
        <v>2878</v>
      </c>
      <c r="Y5" s="66" t="s">
        <v>2847</v>
      </c>
      <c r="AD5" s="66" t="s">
        <v>2894</v>
      </c>
      <c r="AI5" s="66" t="s">
        <v>2685</v>
      </c>
      <c r="AL5" s="66" t="s">
        <v>2637</v>
      </c>
      <c r="AM5" s="66" t="s">
        <v>2697</v>
      </c>
      <c r="AR5" s="66" t="s">
        <v>2898</v>
      </c>
      <c r="AT5" s="66" t="s">
        <v>2767</v>
      </c>
      <c r="AV5" s="66" t="s">
        <v>2643</v>
      </c>
      <c r="AX5" s="66" t="s">
        <v>2901</v>
      </c>
      <c r="BB5" s="66" t="s">
        <v>2917</v>
      </c>
      <c r="BF5" s="66" t="s">
        <v>2802</v>
      </c>
      <c r="BJ5" s="66" t="s">
        <v>2929</v>
      </c>
      <c r="BM5" s="66" t="s">
        <v>2857</v>
      </c>
      <c r="BN5" s="66" t="s">
        <v>2808</v>
      </c>
      <c r="CE5" s="66" t="s">
        <v>2625</v>
      </c>
      <c r="CJ5" s="66" t="s">
        <v>2826</v>
      </c>
      <c r="CL5" s="66" t="s">
        <v>2915</v>
      </c>
      <c r="CU5" s="66" t="s">
        <v>2779</v>
      </c>
      <c r="DA5" s="66" t="s">
        <v>2783</v>
      </c>
      <c r="DD5" s="66" t="s">
        <v>2728</v>
      </c>
      <c r="DH5" s="67" t="s">
        <v>2653</v>
      </c>
      <c r="DL5" s="66" t="s">
        <v>2718</v>
      </c>
      <c r="DN5" s="72" t="s">
        <v>2866</v>
      </c>
      <c r="DR5" s="66" t="s">
        <v>2971</v>
      </c>
      <c r="DU5" s="66" t="s">
        <v>2789</v>
      </c>
    </row>
    <row r="6" spans="1:128" ht="15" x14ac:dyDescent="0.25">
      <c r="A6" s="61" t="s">
        <v>2417</v>
      </c>
      <c r="B6" t="s">
        <v>1944</v>
      </c>
      <c r="D6" s="64" t="s">
        <v>2583</v>
      </c>
      <c r="P6" s="66" t="s">
        <v>2667</v>
      </c>
      <c r="V6" s="66" t="s">
        <v>2889</v>
      </c>
      <c r="AD6" s="66" t="s">
        <v>2892</v>
      </c>
      <c r="AI6" s="66" t="s">
        <v>2686</v>
      </c>
      <c r="AL6" s="66" t="s">
        <v>2641</v>
      </c>
      <c r="AM6" s="66" t="s">
        <v>2463</v>
      </c>
      <c r="AR6" s="66" t="s">
        <v>2897</v>
      </c>
      <c r="AV6" s="66" t="s">
        <v>1459</v>
      </c>
      <c r="AX6" s="66" t="s">
        <v>2909</v>
      </c>
      <c r="BB6" s="66" t="s">
        <v>2918</v>
      </c>
      <c r="BF6" s="66" t="s">
        <v>2803</v>
      </c>
      <c r="BJ6" s="66" t="s">
        <v>2931</v>
      </c>
      <c r="BN6" s="66" t="s">
        <v>2809</v>
      </c>
      <c r="CE6" s="66" t="s">
        <v>2626</v>
      </c>
      <c r="CJ6" s="66" t="s">
        <v>2816</v>
      </c>
      <c r="CU6" s="66" t="s">
        <v>2780</v>
      </c>
      <c r="DD6" s="66" t="s">
        <v>2730</v>
      </c>
      <c r="DL6" s="66" t="s">
        <v>2717</v>
      </c>
      <c r="DN6" s="72" t="s">
        <v>2867</v>
      </c>
    </row>
    <row r="7" spans="1:128" ht="15" x14ac:dyDescent="0.25">
      <c r="A7" s="61" t="s">
        <v>2359</v>
      </c>
      <c r="B7" t="s">
        <v>1945</v>
      </c>
      <c r="D7" s="64" t="s">
        <v>2581</v>
      </c>
      <c r="P7" s="66" t="s">
        <v>2658</v>
      </c>
      <c r="V7" s="66" t="s">
        <v>2881</v>
      </c>
      <c r="AI7" s="66" t="s">
        <v>2688</v>
      </c>
      <c r="AM7" s="66" t="s">
        <v>2691</v>
      </c>
      <c r="AV7" s="66" t="s">
        <v>2642</v>
      </c>
      <c r="AX7" s="66" t="s">
        <v>2902</v>
      </c>
      <c r="BJ7" s="66" t="s">
        <v>2920</v>
      </c>
      <c r="CE7" s="66" t="s">
        <v>2627</v>
      </c>
      <c r="CJ7" s="66" t="s">
        <v>2834</v>
      </c>
      <c r="DD7" s="66" t="s">
        <v>2731</v>
      </c>
      <c r="DL7" s="66" t="s">
        <v>2716</v>
      </c>
    </row>
    <row r="8" spans="1:128" ht="15" x14ac:dyDescent="0.25">
      <c r="A8" s="61" t="s">
        <v>2394</v>
      </c>
      <c r="B8" t="s">
        <v>1946</v>
      </c>
      <c r="D8" s="64" t="s">
        <v>2582</v>
      </c>
      <c r="P8" s="66" t="s">
        <v>2657</v>
      </c>
      <c r="V8" s="66" t="s">
        <v>2885</v>
      </c>
      <c r="AI8" s="66" t="s">
        <v>2687</v>
      </c>
      <c r="AM8" s="66" t="s">
        <v>2692</v>
      </c>
      <c r="AV8" s="66" t="s">
        <v>2646</v>
      </c>
      <c r="AX8" s="66" t="s">
        <v>2900</v>
      </c>
      <c r="BJ8" s="66" t="s">
        <v>2932</v>
      </c>
      <c r="CE8" s="66" t="s">
        <v>2628</v>
      </c>
      <c r="CJ8" s="66" t="s">
        <v>2832</v>
      </c>
      <c r="DL8" s="66" t="s">
        <v>2710</v>
      </c>
    </row>
    <row r="9" spans="1:128" ht="15" x14ac:dyDescent="0.25">
      <c r="A9" s="61" t="s">
        <v>2418</v>
      </c>
      <c r="B9" t="s">
        <v>1947</v>
      </c>
      <c r="D9" s="64" t="s">
        <v>2597</v>
      </c>
      <c r="P9" s="66" t="s">
        <v>2663</v>
      </c>
      <c r="V9" s="66" t="s">
        <v>2875</v>
      </c>
      <c r="AM9" s="66" t="s">
        <v>2690</v>
      </c>
      <c r="AX9" s="66" t="s">
        <v>2911</v>
      </c>
      <c r="BJ9" s="66" t="s">
        <v>2926</v>
      </c>
      <c r="CJ9" s="66" t="s">
        <v>2817</v>
      </c>
      <c r="DL9" s="66" t="s">
        <v>2711</v>
      </c>
    </row>
    <row r="10" spans="1:128" ht="15" x14ac:dyDescent="0.25">
      <c r="A10" s="61" t="s">
        <v>2375</v>
      </c>
      <c r="B10" t="s">
        <v>1948</v>
      </c>
      <c r="D10" s="64" t="s">
        <v>2596</v>
      </c>
      <c r="P10" s="66" t="s">
        <v>2676</v>
      </c>
      <c r="V10" s="66" t="s">
        <v>2541</v>
      </c>
      <c r="AM10" s="66" t="s">
        <v>2689</v>
      </c>
      <c r="AX10" s="66" t="s">
        <v>2913</v>
      </c>
      <c r="BJ10" s="66" t="s">
        <v>2919</v>
      </c>
      <c r="CJ10" s="66" t="s">
        <v>2823</v>
      </c>
      <c r="DL10" s="66" t="s">
        <v>2715</v>
      </c>
    </row>
    <row r="11" spans="1:128" ht="15" x14ac:dyDescent="0.25">
      <c r="A11" s="61" t="s">
        <v>2419</v>
      </c>
      <c r="B11" t="s">
        <v>1949</v>
      </c>
      <c r="D11" s="64" t="s">
        <v>2618</v>
      </c>
      <c r="P11" s="66" t="s">
        <v>2669</v>
      </c>
      <c r="V11" s="73" t="s">
        <v>2886</v>
      </c>
      <c r="AM11" s="66" t="s">
        <v>2696</v>
      </c>
      <c r="AX11" s="66" t="s">
        <v>2906</v>
      </c>
      <c r="BJ11" s="66" t="s">
        <v>2935</v>
      </c>
      <c r="CJ11" s="66" t="s">
        <v>2819</v>
      </c>
      <c r="DL11" s="66" t="s">
        <v>2713</v>
      </c>
    </row>
    <row r="12" spans="1:128" ht="15" x14ac:dyDescent="0.25">
      <c r="A12" s="61" t="s">
        <v>2942</v>
      </c>
      <c r="B12" t="s">
        <v>1950</v>
      </c>
      <c r="D12" s="64" t="s">
        <v>2467</v>
      </c>
      <c r="P12" s="66" t="s">
        <v>2672</v>
      </c>
      <c r="V12" s="66" t="s">
        <v>2882</v>
      </c>
      <c r="AM12" s="66" t="s">
        <v>2671</v>
      </c>
      <c r="AX12" s="66" t="s">
        <v>2912</v>
      </c>
      <c r="BJ12" s="66" t="s">
        <v>2921</v>
      </c>
      <c r="CJ12" s="66" t="s">
        <v>2828</v>
      </c>
      <c r="DL12" s="66" t="s">
        <v>2714</v>
      </c>
    </row>
    <row r="13" spans="1:128" ht="15" x14ac:dyDescent="0.25">
      <c r="A13" s="61" t="s">
        <v>2420</v>
      </c>
      <c r="B13" t="s">
        <v>1951</v>
      </c>
      <c r="D13" s="64" t="s">
        <v>2466</v>
      </c>
      <c r="P13" s="66" t="s">
        <v>2662</v>
      </c>
      <c r="V13" s="66" t="s">
        <v>2879</v>
      </c>
      <c r="AX13" s="66" t="s">
        <v>2910</v>
      </c>
      <c r="BJ13" s="66" t="s">
        <v>2925</v>
      </c>
      <c r="CJ13" s="66" t="s">
        <v>2818</v>
      </c>
      <c r="DL13" s="66" t="s">
        <v>2719</v>
      </c>
    </row>
    <row r="14" spans="1:128" ht="15" x14ac:dyDescent="0.25">
      <c r="A14" s="61" t="s">
        <v>2421</v>
      </c>
      <c r="B14" t="s">
        <v>1952</v>
      </c>
      <c r="D14" s="64" t="s">
        <v>2526</v>
      </c>
      <c r="P14" s="66" t="s">
        <v>2659</v>
      </c>
      <c r="V14" s="66" t="s">
        <v>2880</v>
      </c>
      <c r="AX14" s="66" t="s">
        <v>2903</v>
      </c>
      <c r="BJ14" s="74" t="s">
        <v>2936</v>
      </c>
      <c r="CJ14" s="66" t="s">
        <v>2836</v>
      </c>
    </row>
    <row r="15" spans="1:128" ht="15" x14ac:dyDescent="0.25">
      <c r="A15" s="61" t="s">
        <v>2356</v>
      </c>
      <c r="B15" t="s">
        <v>1953</v>
      </c>
      <c r="D15" s="64" t="s">
        <v>2522</v>
      </c>
      <c r="P15" s="66" t="s">
        <v>2677</v>
      </c>
      <c r="V15" s="66" t="s">
        <v>2876</v>
      </c>
      <c r="AX15" s="66" t="s">
        <v>2904</v>
      </c>
      <c r="BJ15" s="66" t="s">
        <v>2927</v>
      </c>
      <c r="CJ15" s="66" t="s">
        <v>2833</v>
      </c>
    </row>
    <row r="16" spans="1:128" ht="15" x14ac:dyDescent="0.25">
      <c r="A16" s="61" t="s">
        <v>2386</v>
      </c>
      <c r="B16" t="s">
        <v>1954</v>
      </c>
      <c r="D16" s="63" t="s">
        <v>2495</v>
      </c>
      <c r="P16" s="66" t="s">
        <v>2660</v>
      </c>
      <c r="V16" s="66" t="s">
        <v>2890</v>
      </c>
      <c r="AX16" s="66" t="s">
        <v>2914</v>
      </c>
      <c r="BJ16" s="66" t="s">
        <v>2933</v>
      </c>
      <c r="CJ16" s="66" t="s">
        <v>2822</v>
      </c>
    </row>
    <row r="17" spans="1:88" ht="15" x14ac:dyDescent="0.25">
      <c r="A17" s="61" t="s">
        <v>2363</v>
      </c>
      <c r="B17" t="s">
        <v>1955</v>
      </c>
      <c r="D17" s="64" t="s">
        <v>2511</v>
      </c>
      <c r="P17" s="66" t="s">
        <v>2670</v>
      </c>
      <c r="V17" s="66" t="s">
        <v>2625</v>
      </c>
      <c r="BJ17" s="66" t="s">
        <v>2924</v>
      </c>
      <c r="CJ17" s="66" t="s">
        <v>2835</v>
      </c>
    </row>
    <row r="18" spans="1:88" ht="15" x14ac:dyDescent="0.25">
      <c r="A18" s="61" t="s">
        <v>2407</v>
      </c>
      <c r="B18" t="s">
        <v>1956</v>
      </c>
      <c r="D18" s="64" t="s">
        <v>2498</v>
      </c>
      <c r="P18" s="66" t="s">
        <v>2674</v>
      </c>
      <c r="V18" s="66" t="s">
        <v>2884</v>
      </c>
      <c r="BJ18" s="66" t="s">
        <v>2922</v>
      </c>
      <c r="CJ18" s="66" t="s">
        <v>2830</v>
      </c>
    </row>
    <row r="19" spans="1:88" ht="15" x14ac:dyDescent="0.25">
      <c r="A19" s="61" t="s">
        <v>2376</v>
      </c>
      <c r="B19" t="s">
        <v>1957</v>
      </c>
      <c r="D19" s="63" t="s">
        <v>2506</v>
      </c>
      <c r="P19" s="66" t="s">
        <v>2665</v>
      </c>
      <c r="V19" s="66" t="s">
        <v>2874</v>
      </c>
      <c r="BJ19" s="66" t="s">
        <v>2934</v>
      </c>
      <c r="CJ19" s="66" t="s">
        <v>2820</v>
      </c>
    </row>
    <row r="20" spans="1:88" ht="15" x14ac:dyDescent="0.25">
      <c r="A20" s="61" t="s">
        <v>2408</v>
      </c>
      <c r="B20" t="s">
        <v>1958</v>
      </c>
      <c r="D20" s="64" t="s">
        <v>2515</v>
      </c>
      <c r="P20" s="66" t="s">
        <v>2675</v>
      </c>
      <c r="V20" s="66" t="s">
        <v>2888</v>
      </c>
      <c r="CJ20" s="66" t="s">
        <v>2821</v>
      </c>
    </row>
    <row r="21" spans="1:88" x14ac:dyDescent="0.2">
      <c r="A21" t="s">
        <v>2395</v>
      </c>
      <c r="B21" t="s">
        <v>1959</v>
      </c>
      <c r="D21" s="64" t="s">
        <v>2614</v>
      </c>
      <c r="P21" s="66" t="s">
        <v>2671</v>
      </c>
      <c r="V21" s="66" t="s">
        <v>2883</v>
      </c>
      <c r="CJ21" s="66" t="s">
        <v>2827</v>
      </c>
    </row>
    <row r="22" spans="1:88" ht="15" x14ac:dyDescent="0.25">
      <c r="A22" s="61" t="s">
        <v>2396</v>
      </c>
      <c r="B22" t="s">
        <v>1960</v>
      </c>
      <c r="D22" s="63" t="s">
        <v>2530</v>
      </c>
      <c r="P22" s="66" t="s">
        <v>2668</v>
      </c>
      <c r="CJ22" s="66" t="s">
        <v>2824</v>
      </c>
    </row>
    <row r="23" spans="1:88" ht="15" x14ac:dyDescent="0.25">
      <c r="A23" s="61" t="s">
        <v>2943</v>
      </c>
      <c r="B23" t="s">
        <v>1961</v>
      </c>
      <c r="D23" s="64" t="s">
        <v>2531</v>
      </c>
      <c r="P23" s="66" t="s">
        <v>2673</v>
      </c>
    </row>
    <row r="24" spans="1:88" ht="15" x14ac:dyDescent="0.25">
      <c r="A24" s="61" t="s">
        <v>2377</v>
      </c>
      <c r="B24" t="s">
        <v>1962</v>
      </c>
      <c r="D24" s="63" t="s">
        <v>2519</v>
      </c>
    </row>
    <row r="25" spans="1:88" ht="15" x14ac:dyDescent="0.25">
      <c r="A25" s="61" t="s">
        <v>2422</v>
      </c>
      <c r="B25" t="s">
        <v>1963</v>
      </c>
      <c r="D25" s="64" t="s">
        <v>2501</v>
      </c>
    </row>
    <row r="26" spans="1:88" ht="15" x14ac:dyDescent="0.25">
      <c r="A26" s="61" t="s">
        <v>2423</v>
      </c>
      <c r="B26" t="s">
        <v>1964</v>
      </c>
      <c r="D26" s="64" t="s">
        <v>2521</v>
      </c>
    </row>
    <row r="27" spans="1:88" ht="15" x14ac:dyDescent="0.25">
      <c r="A27" s="61" t="s">
        <v>2364</v>
      </c>
      <c r="B27" t="s">
        <v>1965</v>
      </c>
      <c r="D27" s="63" t="s">
        <v>2496</v>
      </c>
    </row>
    <row r="28" spans="1:88" ht="15" x14ac:dyDescent="0.25">
      <c r="A28" s="61" t="s">
        <v>2409</v>
      </c>
      <c r="B28" t="s">
        <v>1966</v>
      </c>
      <c r="D28" s="63" t="s">
        <v>2505</v>
      </c>
    </row>
    <row r="29" spans="1:88" ht="15" x14ac:dyDescent="0.25">
      <c r="A29" s="61" t="s">
        <v>2378</v>
      </c>
      <c r="B29" t="s">
        <v>1967</v>
      </c>
      <c r="D29" s="64" t="s">
        <v>2532</v>
      </c>
    </row>
    <row r="30" spans="1:88" ht="15" x14ac:dyDescent="0.25">
      <c r="A30" s="61" t="s">
        <v>2365</v>
      </c>
      <c r="B30" t="s">
        <v>1968</v>
      </c>
      <c r="D30" s="64" t="s">
        <v>2525</v>
      </c>
    </row>
    <row r="31" spans="1:88" ht="15" x14ac:dyDescent="0.25">
      <c r="A31" s="61" t="s">
        <v>2424</v>
      </c>
      <c r="B31" t="s">
        <v>1969</v>
      </c>
      <c r="D31" s="64" t="s">
        <v>2524</v>
      </c>
    </row>
    <row r="32" spans="1:88" ht="15" x14ac:dyDescent="0.25">
      <c r="A32" s="61" t="s">
        <v>2397</v>
      </c>
      <c r="B32" t="s">
        <v>1970</v>
      </c>
      <c r="D32" s="63" t="s">
        <v>2487</v>
      </c>
    </row>
    <row r="33" spans="1:4" ht="15" x14ac:dyDescent="0.25">
      <c r="A33" s="61" t="s">
        <v>2357</v>
      </c>
      <c r="B33" t="s">
        <v>1971</v>
      </c>
      <c r="D33" s="63" t="s">
        <v>2529</v>
      </c>
    </row>
    <row r="34" spans="1:4" ht="15" x14ac:dyDescent="0.25">
      <c r="A34" s="61" t="s">
        <v>2944</v>
      </c>
      <c r="B34" t="s">
        <v>1972</v>
      </c>
      <c r="D34" s="63" t="s">
        <v>2510</v>
      </c>
    </row>
    <row r="35" spans="1:4" ht="15" x14ac:dyDescent="0.25">
      <c r="A35" s="61" t="s">
        <v>2379</v>
      </c>
      <c r="B35" t="s">
        <v>1973</v>
      </c>
      <c r="D35" s="65" t="s">
        <v>2514</v>
      </c>
    </row>
    <row r="36" spans="1:4" ht="15" x14ac:dyDescent="0.25">
      <c r="A36" s="61" t="s">
        <v>2354</v>
      </c>
      <c r="B36" t="s">
        <v>1974</v>
      </c>
      <c r="D36" s="65" t="s">
        <v>2528</v>
      </c>
    </row>
    <row r="37" spans="1:4" ht="15" x14ac:dyDescent="0.25">
      <c r="A37" s="61" t="s">
        <v>2425</v>
      </c>
      <c r="B37" t="s">
        <v>1975</v>
      </c>
      <c r="D37" s="64" t="s">
        <v>2516</v>
      </c>
    </row>
    <row r="38" spans="1:4" ht="15" x14ac:dyDescent="0.25">
      <c r="A38" s="61" t="s">
        <v>2360</v>
      </c>
      <c r="B38" t="s">
        <v>1976</v>
      </c>
      <c r="D38" s="63" t="s">
        <v>2513</v>
      </c>
    </row>
    <row r="39" spans="1:4" ht="15" x14ac:dyDescent="0.25">
      <c r="A39" s="61" t="s">
        <v>2426</v>
      </c>
      <c r="B39" t="s">
        <v>1977</v>
      </c>
      <c r="D39" s="64" t="s">
        <v>2520</v>
      </c>
    </row>
    <row r="40" spans="1:4" ht="15" x14ac:dyDescent="0.25">
      <c r="A40" s="61" t="s">
        <v>2427</v>
      </c>
      <c r="B40" t="s">
        <v>1978</v>
      </c>
      <c r="D40" s="64" t="s">
        <v>2499</v>
      </c>
    </row>
    <row r="41" spans="1:4" ht="15" x14ac:dyDescent="0.25">
      <c r="A41" s="61" t="s">
        <v>2398</v>
      </c>
      <c r="B41" t="s">
        <v>1979</v>
      </c>
      <c r="D41" s="64" t="s">
        <v>2508</v>
      </c>
    </row>
    <row r="42" spans="1:4" ht="15" x14ac:dyDescent="0.25">
      <c r="A42" s="61" t="s">
        <v>2410</v>
      </c>
      <c r="B42" t="s">
        <v>1980</v>
      </c>
      <c r="D42" s="64" t="s">
        <v>2518</v>
      </c>
    </row>
    <row r="43" spans="1:4" ht="15" x14ac:dyDescent="0.25">
      <c r="A43" s="61" t="s">
        <v>2366</v>
      </c>
      <c r="B43" t="s">
        <v>1981</v>
      </c>
      <c r="D43" s="64" t="s">
        <v>2500</v>
      </c>
    </row>
    <row r="44" spans="1:4" ht="15" x14ac:dyDescent="0.25">
      <c r="A44" s="61" t="s">
        <v>2428</v>
      </c>
      <c r="B44" t="s">
        <v>1982</v>
      </c>
      <c r="D44" s="64" t="s">
        <v>2523</v>
      </c>
    </row>
    <row r="45" spans="1:4" ht="15" x14ac:dyDescent="0.25">
      <c r="A45" s="61" t="s">
        <v>2429</v>
      </c>
      <c r="B45" t="s">
        <v>1983</v>
      </c>
      <c r="D45" s="63" t="s">
        <v>2517</v>
      </c>
    </row>
    <row r="46" spans="1:4" ht="15" x14ac:dyDescent="0.25">
      <c r="A46" s="61" t="s">
        <v>2945</v>
      </c>
      <c r="B46" t="s">
        <v>1984</v>
      </c>
      <c r="D46" s="64" t="s">
        <v>2507</v>
      </c>
    </row>
    <row r="47" spans="1:4" ht="15" x14ac:dyDescent="0.25">
      <c r="A47" s="61" t="s">
        <v>2430</v>
      </c>
      <c r="B47" t="s">
        <v>1985</v>
      </c>
      <c r="D47" s="64" t="s">
        <v>2504</v>
      </c>
    </row>
    <row r="48" spans="1:4" ht="15" x14ac:dyDescent="0.25">
      <c r="A48" s="61" t="s">
        <v>2411</v>
      </c>
      <c r="B48" t="s">
        <v>1986</v>
      </c>
      <c r="D48" s="63" t="s">
        <v>2497</v>
      </c>
    </row>
    <row r="49" spans="1:4" ht="15" x14ac:dyDescent="0.25">
      <c r="A49" s="61" t="s">
        <v>2399</v>
      </c>
      <c r="B49" t="s">
        <v>1987</v>
      </c>
      <c r="D49" s="63" t="s">
        <v>2512</v>
      </c>
    </row>
    <row r="50" spans="1:4" ht="15" x14ac:dyDescent="0.25">
      <c r="A50" s="61" t="s">
        <v>2367</v>
      </c>
      <c r="B50" t="s">
        <v>1988</v>
      </c>
      <c r="D50" s="64" t="s">
        <v>2509</v>
      </c>
    </row>
    <row r="51" spans="1:4" ht="15" x14ac:dyDescent="0.25">
      <c r="A51" s="61" t="s">
        <v>2368</v>
      </c>
      <c r="B51" t="s">
        <v>1989</v>
      </c>
      <c r="D51" s="64" t="s">
        <v>2502</v>
      </c>
    </row>
    <row r="52" spans="1:4" ht="15" x14ac:dyDescent="0.25">
      <c r="A52" s="61" t="s">
        <v>2412</v>
      </c>
      <c r="B52" t="s">
        <v>1990</v>
      </c>
      <c r="D52" s="65" t="s">
        <v>2503</v>
      </c>
    </row>
    <row r="53" spans="1:4" ht="15" x14ac:dyDescent="0.25">
      <c r="A53" s="61" t="s">
        <v>2946</v>
      </c>
      <c r="B53" t="s">
        <v>1991</v>
      </c>
      <c r="D53" s="63" t="s">
        <v>2572</v>
      </c>
    </row>
    <row r="54" spans="1:4" ht="15" x14ac:dyDescent="0.25">
      <c r="A54" s="61" t="s">
        <v>2387</v>
      </c>
      <c r="B54" t="s">
        <v>1992</v>
      </c>
      <c r="D54" s="63" t="s">
        <v>2539</v>
      </c>
    </row>
    <row r="55" spans="1:4" ht="15" x14ac:dyDescent="0.25">
      <c r="A55" s="61" t="s">
        <v>2380</v>
      </c>
      <c r="B55" t="s">
        <v>1993</v>
      </c>
      <c r="D55" s="63" t="s">
        <v>2600</v>
      </c>
    </row>
    <row r="56" spans="1:4" ht="15" x14ac:dyDescent="0.25">
      <c r="A56" s="61" t="s">
        <v>2388</v>
      </c>
      <c r="B56" t="s">
        <v>1994</v>
      </c>
      <c r="D56" s="63" t="s">
        <v>2559</v>
      </c>
    </row>
    <row r="57" spans="1:4" ht="15" x14ac:dyDescent="0.25">
      <c r="A57" s="61" t="s">
        <v>2431</v>
      </c>
      <c r="B57" t="s">
        <v>1995</v>
      </c>
      <c r="D57" s="63" t="s">
        <v>2471</v>
      </c>
    </row>
    <row r="58" spans="1:4" ht="15" x14ac:dyDescent="0.25">
      <c r="A58" s="61" t="s">
        <v>2369</v>
      </c>
      <c r="B58" t="s">
        <v>1996</v>
      </c>
      <c r="D58" s="63" t="s">
        <v>2538</v>
      </c>
    </row>
    <row r="59" spans="1:4" ht="15" x14ac:dyDescent="0.25">
      <c r="A59" s="61" t="s">
        <v>2400</v>
      </c>
      <c r="B59" t="s">
        <v>1997</v>
      </c>
      <c r="D59" s="63" t="s">
        <v>2469</v>
      </c>
    </row>
    <row r="60" spans="1:4" ht="15" x14ac:dyDescent="0.25">
      <c r="A60" s="61" t="s">
        <v>2432</v>
      </c>
      <c r="B60" t="s">
        <v>1998</v>
      </c>
      <c r="D60" s="64" t="s">
        <v>2534</v>
      </c>
    </row>
    <row r="61" spans="1:4" ht="15" x14ac:dyDescent="0.25">
      <c r="A61" s="61" t="s">
        <v>2381</v>
      </c>
      <c r="B61" t="s">
        <v>1999</v>
      </c>
      <c r="D61" s="64" t="s">
        <v>2533</v>
      </c>
    </row>
    <row r="62" spans="1:4" ht="15" x14ac:dyDescent="0.25">
      <c r="A62" s="61" t="s">
        <v>2433</v>
      </c>
      <c r="B62" t="s">
        <v>2000</v>
      </c>
      <c r="D62" s="64" t="s">
        <v>2619</v>
      </c>
    </row>
    <row r="63" spans="1:4" ht="15" x14ac:dyDescent="0.25">
      <c r="A63" s="61" t="s">
        <v>2434</v>
      </c>
      <c r="B63" t="s">
        <v>2001</v>
      </c>
      <c r="D63" s="63" t="s">
        <v>2536</v>
      </c>
    </row>
    <row r="64" spans="1:4" ht="15" x14ac:dyDescent="0.25">
      <c r="A64" s="61" t="s">
        <v>2947</v>
      </c>
      <c r="B64" t="s">
        <v>2002</v>
      </c>
      <c r="D64" s="63" t="s">
        <v>2601</v>
      </c>
    </row>
    <row r="65" spans="1:4" ht="15" x14ac:dyDescent="0.25">
      <c r="A65" s="61" t="s">
        <v>2948</v>
      </c>
      <c r="B65" t="s">
        <v>2003</v>
      </c>
      <c r="D65" s="63" t="s">
        <v>2556</v>
      </c>
    </row>
    <row r="66" spans="1:4" ht="15" x14ac:dyDescent="0.25">
      <c r="A66" s="61" t="s">
        <v>2949</v>
      </c>
      <c r="B66" t="s">
        <v>2004</v>
      </c>
      <c r="D66" s="63" t="s">
        <v>2476</v>
      </c>
    </row>
    <row r="67" spans="1:4" ht="15" x14ac:dyDescent="0.25">
      <c r="A67" s="61" t="s">
        <v>2950</v>
      </c>
      <c r="B67" t="s">
        <v>2005</v>
      </c>
      <c r="D67" s="63" t="s">
        <v>2562</v>
      </c>
    </row>
    <row r="68" spans="1:4" ht="15" x14ac:dyDescent="0.25">
      <c r="A68" s="61" t="s">
        <v>2370</v>
      </c>
      <c r="B68" t="s">
        <v>2006</v>
      </c>
      <c r="D68" s="63" t="s">
        <v>2470</v>
      </c>
    </row>
    <row r="69" spans="1:4" ht="15" x14ac:dyDescent="0.25">
      <c r="A69" s="61" t="s">
        <v>2353</v>
      </c>
      <c r="B69" t="s">
        <v>2007</v>
      </c>
      <c r="D69" s="64" t="s">
        <v>2468</v>
      </c>
    </row>
    <row r="70" spans="1:4" ht="15" x14ac:dyDescent="0.25">
      <c r="A70" s="61" t="s">
        <v>2389</v>
      </c>
      <c r="B70" t="s">
        <v>2008</v>
      </c>
      <c r="D70" s="63" t="s">
        <v>2482</v>
      </c>
    </row>
    <row r="71" spans="1:4" ht="15" x14ac:dyDescent="0.25">
      <c r="A71" s="61" t="s">
        <v>2401</v>
      </c>
      <c r="B71" t="s">
        <v>2009</v>
      </c>
      <c r="D71" s="63" t="s">
        <v>2483</v>
      </c>
    </row>
    <row r="72" spans="1:4" ht="15" x14ac:dyDescent="0.25">
      <c r="A72" s="61" t="s">
        <v>2436</v>
      </c>
      <c r="B72" t="s">
        <v>2010</v>
      </c>
      <c r="D72" s="64" t="s">
        <v>2461</v>
      </c>
    </row>
    <row r="73" spans="1:4" ht="15" x14ac:dyDescent="0.25">
      <c r="A73" s="61" t="s">
        <v>2437</v>
      </c>
      <c r="B73" t="s">
        <v>2011</v>
      </c>
      <c r="D73" s="64" t="s">
        <v>2462</v>
      </c>
    </row>
    <row r="74" spans="1:4" ht="15" x14ac:dyDescent="0.25">
      <c r="A74" s="61" t="s">
        <v>2390</v>
      </c>
      <c r="B74" t="s">
        <v>2012</v>
      </c>
      <c r="D74" s="63" t="s">
        <v>2602</v>
      </c>
    </row>
    <row r="75" spans="1:4" ht="15" x14ac:dyDescent="0.25">
      <c r="A75" s="61" t="s">
        <v>2439</v>
      </c>
      <c r="B75" t="s">
        <v>2013</v>
      </c>
      <c r="D75" s="64" t="s">
        <v>2593</v>
      </c>
    </row>
    <row r="76" spans="1:4" ht="15" x14ac:dyDescent="0.25">
      <c r="A76" s="61" t="s">
        <v>2438</v>
      </c>
      <c r="B76" t="s">
        <v>2014</v>
      </c>
      <c r="D76" s="63" t="s">
        <v>2463</v>
      </c>
    </row>
    <row r="77" spans="1:4" ht="15" x14ac:dyDescent="0.25">
      <c r="A77" s="61" t="s">
        <v>2371</v>
      </c>
      <c r="B77" t="s">
        <v>2015</v>
      </c>
      <c r="D77" s="63" t="s">
        <v>2537</v>
      </c>
    </row>
    <row r="78" spans="1:4" ht="15" x14ac:dyDescent="0.25">
      <c r="A78" s="61" t="s">
        <v>2391</v>
      </c>
      <c r="B78" t="s">
        <v>2016</v>
      </c>
      <c r="D78" s="63" t="s">
        <v>2588</v>
      </c>
    </row>
    <row r="79" spans="1:4" ht="15" x14ac:dyDescent="0.25">
      <c r="A79" s="61" t="s">
        <v>2372</v>
      </c>
      <c r="B79" t="s">
        <v>2017</v>
      </c>
      <c r="D79" s="64" t="s">
        <v>2571</v>
      </c>
    </row>
    <row r="80" spans="1:4" ht="15" x14ac:dyDescent="0.25">
      <c r="A80" s="61" t="s">
        <v>2402</v>
      </c>
      <c r="B80" t="s">
        <v>2018</v>
      </c>
      <c r="D80" s="64" t="s">
        <v>2570</v>
      </c>
    </row>
    <row r="81" spans="1:4" ht="15" x14ac:dyDescent="0.25">
      <c r="A81" s="61" t="s">
        <v>2951</v>
      </c>
      <c r="B81" t="s">
        <v>2019</v>
      </c>
      <c r="D81" s="64" t="s">
        <v>2573</v>
      </c>
    </row>
    <row r="82" spans="1:4" ht="15" x14ac:dyDescent="0.25">
      <c r="A82" s="61" t="s">
        <v>2952</v>
      </c>
      <c r="B82" t="s">
        <v>2020</v>
      </c>
      <c r="D82" s="63" t="s">
        <v>2607</v>
      </c>
    </row>
    <row r="83" spans="1:4" ht="15" x14ac:dyDescent="0.25">
      <c r="A83" s="61" t="s">
        <v>2953</v>
      </c>
      <c r="B83" t="s">
        <v>2021</v>
      </c>
      <c r="D83" s="63" t="s">
        <v>2550</v>
      </c>
    </row>
    <row r="84" spans="1:4" ht="15" x14ac:dyDescent="0.25">
      <c r="A84" s="61" t="s">
        <v>2361</v>
      </c>
      <c r="B84" t="s">
        <v>2022</v>
      </c>
      <c r="D84" s="65" t="s">
        <v>2568</v>
      </c>
    </row>
    <row r="85" spans="1:4" ht="15" x14ac:dyDescent="0.25">
      <c r="A85" s="61" t="s">
        <v>2392</v>
      </c>
      <c r="B85" t="s">
        <v>2023</v>
      </c>
      <c r="D85" s="64" t="s">
        <v>2566</v>
      </c>
    </row>
    <row r="86" spans="1:4" ht="15" x14ac:dyDescent="0.25">
      <c r="A86" s="61" t="s">
        <v>2393</v>
      </c>
      <c r="B86" t="s">
        <v>2024</v>
      </c>
      <c r="D86" s="63" t="s">
        <v>2608</v>
      </c>
    </row>
    <row r="87" spans="1:4" ht="15" x14ac:dyDescent="0.25">
      <c r="A87" s="61" t="s">
        <v>2373</v>
      </c>
      <c r="B87" t="s">
        <v>2025</v>
      </c>
      <c r="D87" s="63" t="s">
        <v>2460</v>
      </c>
    </row>
    <row r="88" spans="1:4" ht="15" x14ac:dyDescent="0.25">
      <c r="A88" s="61" t="s">
        <v>2413</v>
      </c>
      <c r="B88" t="s">
        <v>2026</v>
      </c>
      <c r="D88" s="64" t="s">
        <v>2563</v>
      </c>
    </row>
    <row r="89" spans="1:4" ht="15" x14ac:dyDescent="0.25">
      <c r="A89" s="61" t="s">
        <v>2403</v>
      </c>
      <c r="B89" t="s">
        <v>2027</v>
      </c>
      <c r="D89" s="64" t="s">
        <v>2564</v>
      </c>
    </row>
    <row r="90" spans="1:4" ht="15" x14ac:dyDescent="0.25">
      <c r="A90" s="61" t="s">
        <v>2954</v>
      </c>
      <c r="B90" t="s">
        <v>2028</v>
      </c>
      <c r="D90" s="64" t="s">
        <v>2567</v>
      </c>
    </row>
    <row r="91" spans="1:4" ht="15" x14ac:dyDescent="0.25">
      <c r="A91" s="61" t="s">
        <v>2955</v>
      </c>
      <c r="B91" t="s">
        <v>2029</v>
      </c>
      <c r="D91" s="64" t="s">
        <v>2554</v>
      </c>
    </row>
    <row r="92" spans="1:4" ht="15" x14ac:dyDescent="0.25">
      <c r="A92" s="61" t="s">
        <v>2956</v>
      </c>
      <c r="B92" t="s">
        <v>2030</v>
      </c>
      <c r="D92" s="64" t="s">
        <v>2565</v>
      </c>
    </row>
    <row r="93" spans="1:4" ht="15" x14ac:dyDescent="0.25">
      <c r="A93" s="61" t="s">
        <v>2957</v>
      </c>
      <c r="B93" t="s">
        <v>2031</v>
      </c>
      <c r="D93" s="64" t="s">
        <v>2569</v>
      </c>
    </row>
    <row r="94" spans="1:4" ht="30" x14ac:dyDescent="0.25">
      <c r="A94" s="61" t="s">
        <v>2958</v>
      </c>
      <c r="B94" t="s">
        <v>2032</v>
      </c>
      <c r="D94" s="64" t="s">
        <v>2553</v>
      </c>
    </row>
    <row r="95" spans="1:4" ht="15" x14ac:dyDescent="0.25">
      <c r="A95" s="61" t="s">
        <v>2959</v>
      </c>
      <c r="B95" t="s">
        <v>2033</v>
      </c>
      <c r="D95" s="64" t="s">
        <v>2551</v>
      </c>
    </row>
    <row r="96" spans="1:4" ht="15" x14ac:dyDescent="0.25">
      <c r="A96" s="61" t="s">
        <v>2960</v>
      </c>
      <c r="B96" t="s">
        <v>2034</v>
      </c>
      <c r="D96" s="64" t="s">
        <v>2552</v>
      </c>
    </row>
    <row r="97" spans="1:4" ht="30" x14ac:dyDescent="0.25">
      <c r="A97" s="61" t="s">
        <v>2961</v>
      </c>
      <c r="B97" t="s">
        <v>2035</v>
      </c>
      <c r="D97" s="63" t="s">
        <v>2542</v>
      </c>
    </row>
    <row r="98" spans="1:4" ht="15" x14ac:dyDescent="0.25">
      <c r="A98" s="61" t="s">
        <v>2962</v>
      </c>
      <c r="B98" t="s">
        <v>2036</v>
      </c>
      <c r="D98" s="63" t="s">
        <v>2541</v>
      </c>
    </row>
    <row r="99" spans="1:4" ht="15" x14ac:dyDescent="0.25">
      <c r="A99" s="61" t="s">
        <v>2963</v>
      </c>
      <c r="B99" t="s">
        <v>2037</v>
      </c>
      <c r="D99" s="63" t="s">
        <v>2594</v>
      </c>
    </row>
    <row r="100" spans="1:4" ht="15" x14ac:dyDescent="0.25">
      <c r="A100" s="61" t="s">
        <v>2964</v>
      </c>
      <c r="B100" t="s">
        <v>2038</v>
      </c>
      <c r="D100" s="64" t="s">
        <v>2474</v>
      </c>
    </row>
    <row r="101" spans="1:4" ht="15" x14ac:dyDescent="0.25">
      <c r="A101" s="61" t="s">
        <v>2965</v>
      </c>
      <c r="B101" t="s">
        <v>2039</v>
      </c>
      <c r="D101" s="63" t="s">
        <v>2473</v>
      </c>
    </row>
    <row r="102" spans="1:4" ht="15" x14ac:dyDescent="0.25">
      <c r="A102" s="61" t="s">
        <v>2966</v>
      </c>
      <c r="B102" t="s">
        <v>2040</v>
      </c>
      <c r="D102" s="63" t="s">
        <v>2475</v>
      </c>
    </row>
    <row r="103" spans="1:4" ht="15" x14ac:dyDescent="0.25">
      <c r="A103" s="61" t="s">
        <v>2967</v>
      </c>
      <c r="B103" t="s">
        <v>2041</v>
      </c>
      <c r="D103" s="64" t="s">
        <v>2540</v>
      </c>
    </row>
    <row r="104" spans="1:4" ht="15" x14ac:dyDescent="0.25">
      <c r="A104" s="61" t="s">
        <v>2968</v>
      </c>
      <c r="B104" t="s">
        <v>2042</v>
      </c>
      <c r="D104" s="63" t="s">
        <v>2453</v>
      </c>
    </row>
    <row r="105" spans="1:4" ht="15" x14ac:dyDescent="0.25">
      <c r="A105" s="61" t="s">
        <v>2969</v>
      </c>
      <c r="B105" t="s">
        <v>2043</v>
      </c>
      <c r="D105" s="63" t="s">
        <v>2535</v>
      </c>
    </row>
    <row r="106" spans="1:4" ht="15" x14ac:dyDescent="0.25">
      <c r="A106" s="61" t="s">
        <v>2362</v>
      </c>
      <c r="B106" t="s">
        <v>2044</v>
      </c>
      <c r="D106" s="63" t="s">
        <v>2589</v>
      </c>
    </row>
    <row r="107" spans="1:4" ht="15" x14ac:dyDescent="0.25">
      <c r="A107" s="61" t="s">
        <v>2440</v>
      </c>
      <c r="B107" t="s">
        <v>2045</v>
      </c>
      <c r="D107" s="63" t="s">
        <v>2493</v>
      </c>
    </row>
    <row r="108" spans="1:4" ht="15" x14ac:dyDescent="0.25">
      <c r="A108" s="61" t="s">
        <v>2441</v>
      </c>
      <c r="B108" t="s">
        <v>2046</v>
      </c>
      <c r="D108" s="64" t="s">
        <v>2490</v>
      </c>
    </row>
    <row r="109" spans="1:4" ht="15" x14ac:dyDescent="0.25">
      <c r="A109" s="61" t="s">
        <v>2442</v>
      </c>
      <c r="B109" t="s">
        <v>2047</v>
      </c>
      <c r="D109" s="64" t="s">
        <v>2488</v>
      </c>
    </row>
    <row r="110" spans="1:4" ht="15" x14ac:dyDescent="0.25">
      <c r="A110" s="61" t="s">
        <v>2443</v>
      </c>
      <c r="B110" t="s">
        <v>2048</v>
      </c>
      <c r="D110" s="64" t="s">
        <v>2484</v>
      </c>
    </row>
    <row r="111" spans="1:4" ht="15" x14ac:dyDescent="0.25">
      <c r="A111" s="61" t="s">
        <v>2404</v>
      </c>
      <c r="B111" t="s">
        <v>2049</v>
      </c>
      <c r="D111" s="64" t="s">
        <v>2494</v>
      </c>
    </row>
    <row r="112" spans="1:4" ht="15" x14ac:dyDescent="0.25">
      <c r="A112" s="61" t="s">
        <v>2444</v>
      </c>
      <c r="B112" t="s">
        <v>2050</v>
      </c>
      <c r="D112" s="64" t="s">
        <v>2485</v>
      </c>
    </row>
    <row r="113" spans="1:4" ht="15" x14ac:dyDescent="0.25">
      <c r="A113" s="61" t="s">
        <v>2382</v>
      </c>
      <c r="B113" t="s">
        <v>2051</v>
      </c>
      <c r="D113" s="64" t="s">
        <v>2486</v>
      </c>
    </row>
    <row r="114" spans="1:4" ht="15" x14ac:dyDescent="0.25">
      <c r="A114" s="61" t="s">
        <v>2358</v>
      </c>
      <c r="B114" t="s">
        <v>2052</v>
      </c>
      <c r="D114" s="64" t="s">
        <v>2491</v>
      </c>
    </row>
    <row r="115" spans="1:4" ht="15" x14ac:dyDescent="0.25">
      <c r="A115" s="61" t="s">
        <v>2374</v>
      </c>
      <c r="B115" t="s">
        <v>2053</v>
      </c>
      <c r="D115" s="64" t="s">
        <v>2575</v>
      </c>
    </row>
    <row r="116" spans="1:4" ht="15" x14ac:dyDescent="0.25">
      <c r="A116" s="61" t="s">
        <v>2405</v>
      </c>
      <c r="B116" t="s">
        <v>2054</v>
      </c>
      <c r="D116" s="64" t="s">
        <v>2579</v>
      </c>
    </row>
    <row r="117" spans="1:4" ht="15" x14ac:dyDescent="0.25">
      <c r="A117" s="61" t="s">
        <v>2383</v>
      </c>
      <c r="B117" t="s">
        <v>2055</v>
      </c>
      <c r="D117" s="64" t="s">
        <v>2577</v>
      </c>
    </row>
    <row r="118" spans="1:4" ht="15" x14ac:dyDescent="0.25">
      <c r="A118" s="61" t="s">
        <v>2445</v>
      </c>
      <c r="B118" t="s">
        <v>2056</v>
      </c>
      <c r="D118" s="64" t="s">
        <v>2578</v>
      </c>
    </row>
    <row r="119" spans="1:4" ht="15" x14ac:dyDescent="0.25">
      <c r="A119" s="61" t="s">
        <v>2446</v>
      </c>
      <c r="B119" t="s">
        <v>2057</v>
      </c>
      <c r="D119" s="64" t="s">
        <v>2576</v>
      </c>
    </row>
    <row r="120" spans="1:4" ht="15" x14ac:dyDescent="0.25">
      <c r="A120" s="61" t="s">
        <v>2406</v>
      </c>
      <c r="B120" t="s">
        <v>2058</v>
      </c>
      <c r="D120" s="64" t="s">
        <v>2615</v>
      </c>
    </row>
    <row r="121" spans="1:4" ht="15" x14ac:dyDescent="0.25">
      <c r="A121" s="61" t="s">
        <v>2970</v>
      </c>
      <c r="B121" t="s">
        <v>2059</v>
      </c>
      <c r="D121" s="63" t="s">
        <v>2472</v>
      </c>
    </row>
    <row r="122" spans="1:4" ht="15" x14ac:dyDescent="0.25">
      <c r="A122" s="61" t="s">
        <v>2447</v>
      </c>
      <c r="B122" t="s">
        <v>2060</v>
      </c>
      <c r="D122" s="63" t="s">
        <v>2574</v>
      </c>
    </row>
    <row r="123" spans="1:4" ht="15" x14ac:dyDescent="0.25">
      <c r="A123" s="61" t="s">
        <v>2384</v>
      </c>
      <c r="B123" t="s">
        <v>2061</v>
      </c>
      <c r="D123" s="63" t="s">
        <v>2590</v>
      </c>
    </row>
    <row r="124" spans="1:4" ht="15" x14ac:dyDescent="0.25">
      <c r="A124" s="61" t="s">
        <v>2448</v>
      </c>
      <c r="B124" t="s">
        <v>2062</v>
      </c>
      <c r="D124" s="63" t="s">
        <v>2464</v>
      </c>
    </row>
    <row r="125" spans="1:4" ht="15" x14ac:dyDescent="0.25">
      <c r="A125" s="61" t="s">
        <v>2449</v>
      </c>
      <c r="B125" t="s">
        <v>2063</v>
      </c>
      <c r="D125" s="64" t="s">
        <v>2972</v>
      </c>
    </row>
    <row r="126" spans="1:4" ht="15" x14ac:dyDescent="0.25">
      <c r="A126" s="61" t="s">
        <v>2355</v>
      </c>
      <c r="B126" t="s">
        <v>2064</v>
      </c>
      <c r="D126" s="64" t="s">
        <v>2611</v>
      </c>
    </row>
    <row r="127" spans="1:4" x14ac:dyDescent="0.2">
      <c r="D127" s="63" t="s">
        <v>2458</v>
      </c>
    </row>
    <row r="128" spans="1:4" x14ac:dyDescent="0.2">
      <c r="D128" s="64" t="s">
        <v>2973</v>
      </c>
    </row>
    <row r="129" spans="1:4" x14ac:dyDescent="0.2">
      <c r="D129" s="63" t="s">
        <v>2612</v>
      </c>
    </row>
    <row r="130" spans="1:4" x14ac:dyDescent="0.2">
      <c r="D130" s="63" t="s">
        <v>2591</v>
      </c>
    </row>
    <row r="131" spans="1:4" x14ac:dyDescent="0.2">
      <c r="A131" s="22"/>
      <c r="D131" s="64" t="s">
        <v>2544</v>
      </c>
    </row>
    <row r="132" spans="1:4" x14ac:dyDescent="0.2">
      <c r="A132" s="22"/>
      <c r="D132" s="64" t="s">
        <v>2546</v>
      </c>
    </row>
    <row r="133" spans="1:4" x14ac:dyDescent="0.2">
      <c r="A133" s="22"/>
      <c r="D133" s="64" t="s">
        <v>2543</v>
      </c>
    </row>
    <row r="134" spans="1:4" x14ac:dyDescent="0.2">
      <c r="A134" s="22"/>
      <c r="D134" s="64" t="s">
        <v>2547</v>
      </c>
    </row>
    <row r="135" spans="1:4" x14ac:dyDescent="0.2">
      <c r="A135" s="22"/>
      <c r="D135" s="64" t="s">
        <v>2548</v>
      </c>
    </row>
    <row r="136" spans="1:4" x14ac:dyDescent="0.2">
      <c r="A136" s="22"/>
      <c r="D136" s="64" t="s">
        <v>2974</v>
      </c>
    </row>
    <row r="137" spans="1:4" x14ac:dyDescent="0.2">
      <c r="A137" s="22"/>
      <c r="D137" s="64" t="s">
        <v>2975</v>
      </c>
    </row>
    <row r="138" spans="1:4" x14ac:dyDescent="0.2">
      <c r="D138" s="63" t="s">
        <v>2595</v>
      </c>
    </row>
    <row r="139" spans="1:4" x14ac:dyDescent="0.2">
      <c r="D139" s="64" t="s">
        <v>2617</v>
      </c>
    </row>
    <row r="140" spans="1:4" x14ac:dyDescent="0.2">
      <c r="D140" s="63" t="s">
        <v>2587</v>
      </c>
    </row>
    <row r="141" spans="1:4" x14ac:dyDescent="0.2">
      <c r="D141" s="64" t="s">
        <v>2616</v>
      </c>
    </row>
    <row r="142" spans="1:4" x14ac:dyDescent="0.2">
      <c r="D142" s="63" t="s">
        <v>2606</v>
      </c>
    </row>
    <row r="143" spans="1:4" x14ac:dyDescent="0.2">
      <c r="D143" s="64" t="s">
        <v>2586</v>
      </c>
    </row>
    <row r="144" spans="1:4" x14ac:dyDescent="0.2">
      <c r="D144" s="64" t="s">
        <v>2613</v>
      </c>
    </row>
    <row r="145" spans="4:4" x14ac:dyDescent="0.2">
      <c r="D145" s="63" t="s">
        <v>2584</v>
      </c>
    </row>
    <row r="146" spans="4:4" x14ac:dyDescent="0.2">
      <c r="D146" s="63" t="s">
        <v>2604</v>
      </c>
    </row>
    <row r="147" spans="4:4" x14ac:dyDescent="0.2">
      <c r="D147" s="64" t="s">
        <v>2561</v>
      </c>
    </row>
    <row r="148" spans="4:4" x14ac:dyDescent="0.2">
      <c r="D148" s="63" t="s">
        <v>2603</v>
      </c>
    </row>
    <row r="149" spans="4:4" x14ac:dyDescent="0.2">
      <c r="D149" s="64" t="s">
        <v>2557</v>
      </c>
    </row>
    <row r="150" spans="4:4" x14ac:dyDescent="0.2">
      <c r="D150" s="64" t="s">
        <v>2558</v>
      </c>
    </row>
    <row r="151" spans="4:4" x14ac:dyDescent="0.2">
      <c r="D151" s="63" t="s">
        <v>2527</v>
      </c>
    </row>
    <row r="152" spans="4:4" x14ac:dyDescent="0.2">
      <c r="D152" s="63" t="s">
        <v>2454</v>
      </c>
    </row>
    <row r="153" spans="4:4" x14ac:dyDescent="0.2">
      <c r="D153" s="64" t="s">
        <v>2455</v>
      </c>
    </row>
    <row r="154" spans="4:4" x14ac:dyDescent="0.2">
      <c r="D154" s="63" t="s">
        <v>2545</v>
      </c>
    </row>
    <row r="155" spans="4:4" x14ac:dyDescent="0.2">
      <c r="D155" s="64" t="s">
        <v>2555</v>
      </c>
    </row>
    <row r="156" spans="4:4" x14ac:dyDescent="0.2">
      <c r="D156" s="63" t="s">
        <v>2549</v>
      </c>
    </row>
    <row r="157" spans="4:4" x14ac:dyDescent="0.2">
      <c r="D157" s="63" t="s">
        <v>2560</v>
      </c>
    </row>
    <row r="158" spans="4:4" x14ac:dyDescent="0.2">
      <c r="D158" s="64" t="s">
        <v>2477</v>
      </c>
    </row>
    <row r="159" spans="4:4" x14ac:dyDescent="0.2">
      <c r="D159" s="64" t="s">
        <v>2480</v>
      </c>
    </row>
    <row r="160" spans="4:4" x14ac:dyDescent="0.2">
      <c r="D160" s="64" t="s">
        <v>2481</v>
      </c>
    </row>
    <row r="161" spans="4:4" x14ac:dyDescent="0.2">
      <c r="D161" s="65" t="s">
        <v>2478</v>
      </c>
    </row>
    <row r="162" spans="4:4" x14ac:dyDescent="0.2">
      <c r="D162" s="64" t="s">
        <v>2479</v>
      </c>
    </row>
    <row r="163" spans="4:4" x14ac:dyDescent="0.2">
      <c r="D163" s="64" t="s">
        <v>2456</v>
      </c>
    </row>
    <row r="164" spans="4:4" x14ac:dyDescent="0.2">
      <c r="D164" s="62" t="s">
        <v>2452</v>
      </c>
    </row>
    <row r="165" spans="4:4" x14ac:dyDescent="0.2">
      <c r="D165" s="64" t="s">
        <v>2610</v>
      </c>
    </row>
    <row r="166" spans="4:4" x14ac:dyDescent="0.2">
      <c r="D166" s="64" t="s">
        <v>2457</v>
      </c>
    </row>
    <row r="167" spans="4:4" x14ac:dyDescent="0.2">
      <c r="D167" s="63" t="s">
        <v>2599</v>
      </c>
    </row>
    <row r="168" spans="4:4" x14ac:dyDescent="0.2">
      <c r="D168" s="64" t="s">
        <v>2598</v>
      </c>
    </row>
    <row r="169" spans="4:4" x14ac:dyDescent="0.2">
      <c r="D169" s="63" t="s">
        <v>2489</v>
      </c>
    </row>
    <row r="170" spans="4:4" x14ac:dyDescent="0.2">
      <c r="D170" s="63" t="s">
        <v>2492</v>
      </c>
    </row>
    <row r="171" spans="4:4" x14ac:dyDescent="0.2">
      <c r="D171" s="63" t="s">
        <v>2605</v>
      </c>
    </row>
    <row r="172" spans="4:4" x14ac:dyDescent="0.2">
      <c r="D172" s="63" t="s">
        <v>2592</v>
      </c>
    </row>
    <row r="173" spans="4:4" x14ac:dyDescent="0.2">
      <c r="D173" s="63" t="s">
        <v>2459</v>
      </c>
    </row>
  </sheetData>
  <sortState ref="DD2:DD7">
    <sortCondition ref="DD2:DD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165</vt:i4>
      </vt:variant>
    </vt:vector>
  </HeadingPairs>
  <TitlesOfParts>
    <vt:vector size="168" baseType="lpstr">
      <vt:lpstr>FORMULARIO</vt:lpstr>
      <vt:lpstr>INSTRUCTIVO</vt:lpstr>
      <vt:lpstr>Hoja1</vt:lpstr>
      <vt:lpstr>ABEJORRAL</vt:lpstr>
      <vt:lpstr>ABRIAQUÍ</vt:lpstr>
      <vt:lpstr>ALEJANDRÍA</vt:lpstr>
      <vt:lpstr>AMAGÁ</vt:lpstr>
      <vt:lpstr>AMALFI</vt:lpstr>
      <vt:lpstr>ANDES</vt:lpstr>
      <vt:lpstr>ANGELÓPOLIS</vt:lpstr>
      <vt:lpstr>ANGOSTURA</vt:lpstr>
      <vt:lpstr>ANORÍ</vt:lpstr>
      <vt:lpstr>ANZÁ</vt:lpstr>
      <vt:lpstr>APARTADÓ</vt:lpstr>
      <vt:lpstr>ARBOLETES</vt:lpstr>
      <vt:lpstr>ARGELIA</vt:lpstr>
      <vt:lpstr>ARMENIA</vt:lpstr>
      <vt:lpstr>BARBOSA</vt:lpstr>
      <vt:lpstr>BELLO</vt:lpstr>
      <vt:lpstr>BELMIRA</vt:lpstr>
      <vt:lpstr>BETANIA</vt:lpstr>
      <vt:lpstr>BETULIA</vt:lpstr>
      <vt:lpstr>BRICEÑO</vt:lpstr>
      <vt:lpstr>BURITICÁ</vt:lpstr>
      <vt:lpstr>CÁCERES</vt:lpstr>
      <vt:lpstr>CAFI_OCCIDENTE_LTDA</vt:lpstr>
      <vt:lpstr>CAICEDO</vt:lpstr>
      <vt:lpstr>CALDAS</vt:lpstr>
      <vt:lpstr>CAMPAMENTO</vt:lpstr>
      <vt:lpstr>CAÑASGORDAS</vt:lpstr>
      <vt:lpstr>CARACOLÍ</vt:lpstr>
      <vt:lpstr>CARAMANTA</vt:lpstr>
      <vt:lpstr>CAREPA</vt:lpstr>
      <vt:lpstr>CAROLINA</vt:lpstr>
      <vt:lpstr>CAUCASIA</vt:lpstr>
      <vt:lpstr>CENTRO_DE_SALUD_BELEN_DE_BAJIRA__MICROSCOPISTA</vt:lpstr>
      <vt:lpstr>CENTRO_DE_SALUD_TABLAZA</vt:lpstr>
      <vt:lpstr>CENTRO_MEDICO_ALONSO_JARAMILLO_B_LTDA.</vt:lpstr>
      <vt:lpstr>CENTRO_MEDICO_DARIO_ORTIZ_ZAPATA</vt:lpstr>
      <vt:lpstr>CENTRO_MEDICO_EL_BAGRE</vt:lpstr>
      <vt:lpstr>CHIGORODÓ</vt:lpstr>
      <vt:lpstr>CISNEROS</vt:lpstr>
      <vt:lpstr>CIUDAD_BOLÍVAR</vt:lpstr>
      <vt:lpstr>COCORNÁ</vt:lpstr>
      <vt:lpstr>CONCEPCIÓN</vt:lpstr>
      <vt:lpstr>CONCORDIA</vt:lpstr>
      <vt:lpstr>CONSULTORIO_JOHN_JAIRO_ARCILA_SIERRA</vt:lpstr>
      <vt:lpstr>CONSULTORIO_MEDICO_LUIS_RODRIGUEZ</vt:lpstr>
      <vt:lpstr>COPACABANA</vt:lpstr>
      <vt:lpstr>CORPORACION_I.P.S_SALUDCOOP_FRONTINO</vt:lpstr>
      <vt:lpstr>CORPORACION_IPS_SALUDCOOP_ANTIOQUIA_IPS_FREDONIA</vt:lpstr>
      <vt:lpstr>DABEIBA</vt:lpstr>
      <vt:lpstr>DONMATÍAS</vt:lpstr>
      <vt:lpstr>EBÉJICO</vt:lpstr>
      <vt:lpstr>EL_BAGRE</vt:lpstr>
      <vt:lpstr>EL_CARMEN_DE_VIBORAL</vt:lpstr>
      <vt:lpstr>EL_SANTUARIO</vt:lpstr>
      <vt:lpstr>EMPRESA_SOCIAL_DEL_ESTADO_HOSPITAL_MARCO_A.CARDONA</vt:lpstr>
      <vt:lpstr>ENTRERRÍOS</vt:lpstr>
      <vt:lpstr>ENVIGADO</vt:lpstr>
      <vt:lpstr>ESE_HOSPITAL_ANTONIO_ROLDAN_BETANCUR</vt:lpstr>
      <vt:lpstr>ESE_HOSPITAL_EL_SAGRADO_CORAZON</vt:lpstr>
      <vt:lpstr>ESE_HOSPITAL_GABRIEL_PELAEZ_MONTOYA</vt:lpstr>
      <vt:lpstr>ESE_HOSPITAL_JOSE_MARIA_CORDOBA</vt:lpstr>
      <vt:lpstr>ESE_HOSPITAL_LA_SAGRADA_FAMILIA</vt:lpstr>
      <vt:lpstr>ESE_HOSPITAL_NUESTRA_SEÑORA_DE_GUADALUPE</vt:lpstr>
      <vt:lpstr>ESE_HOSPITAL_SAN_ANTONIO</vt:lpstr>
      <vt:lpstr>ESE_HOSPITAL_SAN_ANTONIO_CISNEROS</vt:lpstr>
      <vt:lpstr>ESE_HOSPITAL_SAN_BARTOLOME</vt:lpstr>
      <vt:lpstr>ESE_HOSPITAL_SAN_ISIDRO</vt:lpstr>
      <vt:lpstr>ESE_HOSPITAL_SAN_JOAQUIN_NARIÑO_ANTIOQUIA</vt:lpstr>
      <vt:lpstr>ESE_HOSPITAL_SAN_JUAN_DE_DIOS</vt:lpstr>
      <vt:lpstr>ESE_HOSPITAL_SAN_LORENZO</vt:lpstr>
      <vt:lpstr>ESE_HOSPITAL_SAN_PIO_X</vt:lpstr>
      <vt:lpstr>ESE_HOSPITAL_SANTA_ISABEL</vt:lpstr>
      <vt:lpstr>ESTABLECIMIENTO_PENITENCIARIO_Y_CARCELARIO_DE_ALTA</vt:lpstr>
      <vt:lpstr>FAMSALUD</vt:lpstr>
      <vt:lpstr>FREDONIA</vt:lpstr>
      <vt:lpstr>FRONTINO</vt:lpstr>
      <vt:lpstr>FUNDACION_SOCIAL_COOGRANADA</vt:lpstr>
      <vt:lpstr>GIRALDO</vt:lpstr>
      <vt:lpstr>GIRARDOTA</vt:lpstr>
      <vt:lpstr>GÓMEZ_PLATA</vt:lpstr>
      <vt:lpstr>GRANADA</vt:lpstr>
      <vt:lpstr>GUADALUPE</vt:lpstr>
      <vt:lpstr>GUARNE</vt:lpstr>
      <vt:lpstr>GUATAPÉ</vt:lpstr>
      <vt:lpstr>HELICONIA</vt:lpstr>
      <vt:lpstr>HISPANIA</vt:lpstr>
      <vt:lpstr>HOSPITAL_SAN_ANTONIO</vt:lpstr>
      <vt:lpstr>IPS_HUMANA_SALUD_CACERES</vt:lpstr>
      <vt:lpstr>IPS_INTEGRAL_ITUANGO_LIMITADA</vt:lpstr>
      <vt:lpstr>IPS_PROMEDAN_CALDAS</vt:lpstr>
      <vt:lpstr>ITAGÜÍ</vt:lpstr>
      <vt:lpstr>ITUANGO</vt:lpstr>
      <vt:lpstr>JARDÍN</vt:lpstr>
      <vt:lpstr>JERICÓ</vt:lpstr>
      <vt:lpstr>LA_CEJA</vt:lpstr>
      <vt:lpstr>LA_ESTRELLA</vt:lpstr>
      <vt:lpstr>LA_PINTADA</vt:lpstr>
      <vt:lpstr>LA_UNIÓN</vt:lpstr>
      <vt:lpstr>LIBORINA</vt:lpstr>
      <vt:lpstr>MACEO</vt:lpstr>
      <vt:lpstr>MARINILLA</vt:lpstr>
      <vt:lpstr>MEDELLÍN</vt:lpstr>
      <vt:lpstr>MONTEBELLO</vt:lpstr>
      <vt:lpstr>mpio</vt:lpstr>
      <vt:lpstr>MURINDÓ</vt:lpstr>
      <vt:lpstr>MUTATÁ</vt:lpstr>
      <vt:lpstr>NARIÑO</vt:lpstr>
      <vt:lpstr>NECHÍ</vt:lpstr>
      <vt:lpstr>NECOCLÍ</vt:lpstr>
      <vt:lpstr>OLAYA</vt:lpstr>
      <vt:lpstr>PEÑOL</vt:lpstr>
      <vt:lpstr>PEQUE</vt:lpstr>
      <vt:lpstr>PROMOTORA_MEDICA_Y_ODONTOLOGICA_DE_ANTIOQUIA___PRO</vt:lpstr>
      <vt:lpstr>PUEBLORRICO</vt:lpstr>
      <vt:lpstr>PUERTO_BERRÍO</vt:lpstr>
      <vt:lpstr>PUERTO_NARE</vt:lpstr>
      <vt:lpstr>PUERTO_TRIUNFO</vt:lpstr>
      <vt:lpstr>REMEDIOS</vt:lpstr>
      <vt:lpstr>RETIRO</vt:lpstr>
      <vt:lpstr>RIONEGRO</vt:lpstr>
      <vt:lpstr>SABANALARGA</vt:lpstr>
      <vt:lpstr>SABANETA</vt:lpstr>
      <vt:lpstr>SALGAR</vt:lpstr>
      <vt:lpstr>SALUD_DARIEN_S.A</vt:lpstr>
      <vt:lpstr>SAN_ANDRÉS_DE_CUERQUÍA</vt:lpstr>
      <vt:lpstr>SAN_CARLOS</vt:lpstr>
      <vt:lpstr>SAN_FRANCISCO</vt:lpstr>
      <vt:lpstr>SAN_JERÓNIMO</vt:lpstr>
      <vt:lpstr>SAN_JOSÉ_DE_LA_MONTAÑA</vt:lpstr>
      <vt:lpstr>SAN_JUAN_DE_URABÁ</vt:lpstr>
      <vt:lpstr>SAN_LUIS</vt:lpstr>
      <vt:lpstr>SAN_PEDRO_DE_LOS_MILAGROS</vt:lpstr>
      <vt:lpstr>SAN_PEDRO_DE_URABÁ</vt:lpstr>
      <vt:lpstr>SAN_RAFAEL</vt:lpstr>
      <vt:lpstr>SAN_ROQUE</vt:lpstr>
      <vt:lpstr>SAN_VICENTE</vt:lpstr>
      <vt:lpstr>SANTA_BÁRBARA</vt:lpstr>
      <vt:lpstr>SANTA_ROSA_DE_OSOS</vt:lpstr>
      <vt:lpstr>SANTAFÉ_DE_ANTIOQUIA</vt:lpstr>
      <vt:lpstr>SANTO_DOMINGO</vt:lpstr>
      <vt:lpstr>SEGOVIA</vt:lpstr>
      <vt:lpstr>SONSÓN</vt:lpstr>
      <vt:lpstr>SOPETRÁN</vt:lpstr>
      <vt:lpstr>TÁMESIS</vt:lpstr>
      <vt:lpstr>TARAZÁ</vt:lpstr>
      <vt:lpstr>TARSO</vt:lpstr>
      <vt:lpstr>TITIRIBÍ</vt:lpstr>
      <vt:lpstr>Tmunicipios</vt:lpstr>
      <vt:lpstr>TOLEDO</vt:lpstr>
      <vt:lpstr>TURBO</vt:lpstr>
      <vt:lpstr>UNIDAD_MEDICA_DEL_SUROESTE_LTDA</vt:lpstr>
      <vt:lpstr>UNIDAD_MEDICA_INTEGRAL_UMI_EU</vt:lpstr>
      <vt:lpstr>URAMITA</vt:lpstr>
      <vt:lpstr>URRAO</vt:lpstr>
      <vt:lpstr>VALDIVIA</vt:lpstr>
      <vt:lpstr>VALPARAÍSO</vt:lpstr>
      <vt:lpstr>VEGACHÍ</vt:lpstr>
      <vt:lpstr>VENECIA</vt:lpstr>
      <vt:lpstr>VIGÍA_DEL_FUERTE</vt:lpstr>
      <vt:lpstr>VIVA__1A_IPS</vt:lpstr>
      <vt:lpstr>YALÍ</vt:lpstr>
      <vt:lpstr>YARUMAL</vt:lpstr>
      <vt:lpstr>YOLOMBÓ</vt:lpstr>
      <vt:lpstr>YONDÓ</vt:lpstr>
      <vt:lpstr>ZARAGOZA</vt:lpstr>
    </vt:vector>
  </TitlesOfParts>
  <Company>DSSA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dssa</dc:creator>
  <cp:lastModifiedBy>CLAUDIA CECILIA CEBALLOS ALARCA</cp:lastModifiedBy>
  <cp:lastPrinted>2010-11-23T22:51:47Z</cp:lastPrinted>
  <dcterms:created xsi:type="dcterms:W3CDTF">2002-12-12T18:33:33Z</dcterms:created>
  <dcterms:modified xsi:type="dcterms:W3CDTF">2012-11-19T16:43:10Z</dcterms:modified>
</cp:coreProperties>
</file>