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PLANEACION OFICINA\COAI-PAS 2025\"/>
    </mc:Choice>
  </mc:AlternateContent>
  <xr:revisionPtr revIDLastSave="0" documentId="8_{DFD4D032-4976-4690-A71E-52B731944C10}" xr6:coauthVersionLast="47" xr6:coauthVersionMax="47" xr10:uidLastSave="{00000000-0000-0000-0000-000000000000}"/>
  <bookViews>
    <workbookView xWindow="-120" yWindow="-120" windowWidth="29040" windowHeight="15720" activeTab="1" xr2:uid="{00000000-000D-0000-FFFF-FFFF00000000}"/>
  </bookViews>
  <sheets>
    <sheet name="INSTRUCTIVO" sheetId="1" r:id="rId1"/>
    <sheet name="PLAN DE ACCION EN SALUD" sheetId="2" r:id="rId2"/>
    <sheet name="Hoja1" sheetId="4" state="hidden" r:id="rId3"/>
    <sheet name="Data" sheetId="3" state="hidden" r:id="rId4"/>
  </sheets>
  <definedNames>
    <definedName name="_xlnm._FilterDatabase" localSheetId="1" hidden="1">'PLAN DE ACCION EN SALUD'!$A$4:$AC$202</definedName>
    <definedName name="_xlnm.Print_Area" localSheetId="1">'PLAN DE ACCION EN SALUD'!$K$4:$AC$19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02" i="2" l="1"/>
  <c r="Q200" i="2"/>
  <c r="Q201" i="2"/>
  <c r="Q199" i="2"/>
  <c r="Q104" i="2" l="1"/>
  <c r="Q102" i="2"/>
  <c r="Q96" i="2"/>
  <c r="Q83" i="2"/>
  <c r="Q84" i="2"/>
  <c r="Q85" i="2"/>
  <c r="Q86" i="2"/>
  <c r="Q87" i="2"/>
  <c r="Q88" i="2"/>
  <c r="Q89" i="2"/>
  <c r="Q90" i="2"/>
  <c r="Q91" i="2"/>
  <c r="Q92" i="2"/>
  <c r="Q93" i="2"/>
  <c r="Q94" i="2"/>
  <c r="Q95" i="2"/>
  <c r="Q97" i="2"/>
  <c r="Q98" i="2"/>
  <c r="Q99" i="2"/>
  <c r="Q100" i="2"/>
  <c r="Q101" i="2"/>
  <c r="Q103" i="2"/>
  <c r="Q105" i="2"/>
  <c r="Q106" i="2"/>
  <c r="Q107" i="2"/>
  <c r="Q108" i="2"/>
  <c r="Q109" i="2"/>
  <c r="Q110" i="2"/>
  <c r="Q111" i="2"/>
  <c r="Q112" i="2"/>
  <c r="Q113" i="2"/>
  <c r="Q114" i="2"/>
  <c r="Q115" i="2"/>
  <c r="Q116" i="2"/>
  <c r="Q117" i="2"/>
  <c r="Q118" i="2"/>
  <c r="Q119" i="2"/>
  <c r="Q120" i="2"/>
  <c r="Q121" i="2"/>
  <c r="Q122" i="2"/>
  <c r="Q123" i="2"/>
  <c r="Q124" i="2"/>
  <c r="Q82" i="2"/>
  <c r="Q80" i="2" l="1"/>
  <c r="Q78" i="2"/>
  <c r="Q77" i="2"/>
  <c r="Q75" i="2"/>
  <c r="Q55" i="2"/>
  <c r="Q56" i="2"/>
  <c r="Q57" i="2"/>
  <c r="Q58" i="2"/>
  <c r="Q59" i="2"/>
  <c r="Q60" i="2"/>
  <c r="Q61" i="2"/>
  <c r="Q62" i="2"/>
  <c r="Q63" i="2"/>
  <c r="Q64" i="2"/>
  <c r="Q65" i="2"/>
  <c r="Q66" i="2"/>
  <c r="Q67" i="2"/>
  <c r="Q68" i="2"/>
  <c r="Q69" i="2"/>
  <c r="Q70" i="2"/>
  <c r="Q71" i="2"/>
  <c r="Q72" i="2"/>
  <c r="Q73" i="2"/>
  <c r="Q74" i="2"/>
  <c r="Q76" i="2"/>
  <c r="Q79" i="2"/>
  <c r="Q81" i="2"/>
  <c r="Q54" i="2"/>
  <c r="Q49" i="2" l="1"/>
  <c r="Q48" i="2"/>
  <c r="Q52" i="2"/>
  <c r="Q53" i="2"/>
  <c r="Q41" i="2" l="1"/>
  <c r="Q42" i="2"/>
  <c r="Q43" i="2"/>
  <c r="Q44" i="2"/>
  <c r="Q45" i="2"/>
  <c r="Q46" i="2"/>
  <c r="Q47" i="2"/>
  <c r="Q50" i="2"/>
  <c r="Q51" i="2"/>
  <c r="Q40" i="2"/>
  <c r="Q39" i="2" l="1"/>
  <c r="Q37" i="2"/>
  <c r="Q32" i="2"/>
  <c r="Q31" i="2"/>
  <c r="Q30" i="2"/>
  <c r="Q29" i="2"/>
  <c r="Q28" i="2"/>
  <c r="Q33" i="2"/>
  <c r="Q34" i="2"/>
  <c r="Q35" i="2"/>
  <c r="Q36" i="2"/>
  <c r="Q38" i="2"/>
  <c r="Q27" i="2"/>
  <c r="Q17" i="2" l="1"/>
  <c r="Q16" i="2"/>
  <c r="Q8" i="2"/>
  <c r="Q7" i="2"/>
  <c r="Q6" i="2"/>
  <c r="Q9" i="2"/>
  <c r="Q10" i="2"/>
  <c r="Q11" i="2"/>
  <c r="Q12" i="2"/>
  <c r="Q13" i="2"/>
  <c r="Q14" i="2"/>
  <c r="Q15" i="2"/>
  <c r="Q18" i="2"/>
  <c r="Q19" i="2"/>
  <c r="Q20" i="2"/>
  <c r="Q21" i="2"/>
  <c r="Q22" i="2"/>
  <c r="Q23" i="2"/>
  <c r="Q24" i="2"/>
  <c r="Q25" i="2"/>
  <c r="Q26" i="2"/>
  <c r="Q5" i="2"/>
</calcChain>
</file>

<file path=xl/sharedStrings.xml><?xml version="1.0" encoding="utf-8"?>
<sst xmlns="http://schemas.openxmlformats.org/spreadsheetml/2006/main" count="3932" uniqueCount="679">
  <si>
    <t>INSTRUCTIVO  "PLANEACION INTEGRAL PARA LA SALUD" - PLAN TERRITORIAL DE SALUD "PTS"</t>
  </si>
  <si>
    <t xml:space="preserve">MINISTERIO DE SALUD Y PROTECCION SOCIAL - DIRECCION DE EPIDEMIOLOGÍA Y DEMOGRAFIA-GRUPO DE PLANEACION DE SALUD PÚBLICA </t>
  </si>
  <si>
    <t>PLAN DECENAL DE SALUD PÚBLICA "PDSP 2022-2031"</t>
  </si>
  <si>
    <t xml:space="preserve">V. PLAN DE ACCIÓN EN SALUD </t>
  </si>
  <si>
    <t xml:space="preserve">1. Eje estratégico del PDSP 2022-2031: Seleccione el eje estrategico del PDSP 2022-2031 correspondiente. </t>
  </si>
  <si>
    <t>2 . Resultado Esperado por Eje PDSP 2022-2031: De acuerdo al Eje estrátegico del PDSP 2022-2031, seleccione el resultado esperado correspondiente.</t>
  </si>
  <si>
    <t xml:space="preserve">3 . Meta de resultados en salud del PDSP 2022-2031 adaptadas al territorio: Seleccione las metas de resultado del PDSP 2022-2031 (Ver Anexo técnico Resolución 2367 del 2023, capítulo 10. Seguimiento y Evaluación del PDSP 2022-2031).  que sean coherentes con las necesidades y particularidades territoriales y poblacionales. </t>
  </si>
  <si>
    <t xml:space="preserve">4 . Estrategia PTS: Defina las estrategias de su territorio, de acuerdo con la vision y los objetivos estrategicos del PTS. </t>
  </si>
  <si>
    <t>5 . Programa: Registre el nombre de los programas del PTS que se va a ejecutar durante el periodo de gobierno, cuyo logro contribuirá al logro de las metas sanitarias.</t>
  </si>
  <si>
    <t xml:space="preserve">6 . Subprogramas: Registre el nombre de los subprogramas a los cuales se les asignara recursos para su ejecución asociados a objetivos y metas sanitarias, y que se relacionen con los compromisos del programa de Gobierno territorial.  Para aquellos territorios que no cuenten con subprogramas coloque " No aplica" </t>
  </si>
  <si>
    <t xml:space="preserve">7 . Proyectos: Registre el nombre de los proyectos a los cuales se les asignara recursos para su ejecución asociados a objetivos y metas sanitarias, y que se relacionen con los compromisos del programa de Gobierno territorial. </t>
  </si>
  <si>
    <t>8 . Meta de producto del PTS: De acuerdo al programa, subprograma y proyecto defina la meta de producto , teniendo en cuenta  el catalogo de productos de la MGA del DNP .</t>
  </si>
  <si>
    <t>9 . Lineas Operativas: De acuerdo con la interevención defina la linea operativa correspondiente ( i) Desarrollo institucional y sectorial para el ejercicio de la autoridad sanitaria; ii) Acuerdos sociales y comunitarios para la transformación de las inequidades en salud y la incidencia sobre los DSS en el territorio; iii) Cuidado de la salud en el territorio (Resolución 100 de 2024)</t>
  </si>
  <si>
    <t xml:space="preserve">10. Actividades: Detallar las actividades que se requieran para la ejecución del Proyecto y de las intervenciones previstas en la presente vigencia. </t>
  </si>
  <si>
    <t xml:space="preserve">11. Cantidad: Defina  el numero de las actividades que se van a realizar  en la vigencia </t>
  </si>
  <si>
    <t xml:space="preserve">12 . Unidad de medida: Defina caul es la unidad de medida  de las actividades a desarrollar </t>
  </si>
  <si>
    <t xml:space="preserve">13 . Programación de actividades: Programe el número de actividades por trimestre </t>
  </si>
  <si>
    <t>14. Cronograma: Defina la fecha de inicio de la actividad y la fecha de terminación</t>
  </si>
  <si>
    <t>15 . Recursos: Defina el valor del Rubro Presupuestal, de la fuente de financiación, el total de recursos programados, la apropiación, el compromiso, la obligación y lo pagado.</t>
  </si>
  <si>
    <t xml:space="preserve">16 . Población sujeto: Población a quien se dirigirán las intervenciones, seleccione entre las siguientes opciones:  
i) Familias, colectivos y comunidades; 
ii) Población materno perinatal; 
iii) Primera infancia;
iv)  Infancia; 
v) Adolescencia; 
vi) Juventud; 
vii) Adultez; 
viii) Persona mayor
ix) Personas con discapacidad
x) Victimas del conflicto armado
xi) Población habitante de calle
xii) Población migrante
xiii) Poblacion campesina
xiv) Mujeres
xv) Poblacion LGBTIQ+
xvi) Indigenas
xvii) Negros, afrocolombianos, raizales y palenqueros-NARP
xix) Pueblo rrom- gitano
</t>
  </si>
  <si>
    <t>17 . Concepto de gasto: Defina  el concepto de gasto de acuerdo a la priorización de problemas, este se encuentra definido en la matriz del detalle sectorial del sector salud del  formulario CUIPO.</t>
  </si>
  <si>
    <t xml:space="preserve">18 . Responsables del cumplimiento: Describa  el nombre, apellido y cargo del responsable en la Entidad Territorial. </t>
  </si>
  <si>
    <t xml:space="preserve">AÑO DE EJECUCIÓN: </t>
  </si>
  <si>
    <t xml:space="preserve">PLAN TERRITORIAL DE SALUD - PLAN DE ACCION EN SALUD </t>
  </si>
  <si>
    <t>1 . Eje estrátegico el PDSP 2022-2031</t>
  </si>
  <si>
    <t>2 . Resultado esperado del PDSP 2022-2031</t>
  </si>
  <si>
    <t>3 . Meta de resultados en salud del PDSP 2022-2031 adaptadas al territorio</t>
  </si>
  <si>
    <t>4 . Estrategias del Plan Territorial de Salud</t>
  </si>
  <si>
    <t xml:space="preserve">5 . Programa </t>
  </si>
  <si>
    <t>6 . Subprograma</t>
  </si>
  <si>
    <t>7 .Proyecto</t>
  </si>
  <si>
    <t>8 . Meta de Producto PTS</t>
  </si>
  <si>
    <t>9 . Línea Operativa PDSP 2022-2031</t>
  </si>
  <si>
    <t xml:space="preserve">10 . Actividades </t>
  </si>
  <si>
    <t>11. Cantidad</t>
  </si>
  <si>
    <t>12 . Unidad de medida</t>
  </si>
  <si>
    <t>13 . Programación de actividades</t>
  </si>
  <si>
    <t>14 . Cronograma</t>
  </si>
  <si>
    <t>15.  Recursos</t>
  </si>
  <si>
    <t>16 . Población sujeto</t>
  </si>
  <si>
    <t xml:space="preserve">17 . Concepto de gasto </t>
  </si>
  <si>
    <t xml:space="preserve">18 . Responsables del cumplimiento </t>
  </si>
  <si>
    <t>I</t>
  </si>
  <si>
    <t>II</t>
  </si>
  <si>
    <t>III</t>
  </si>
  <si>
    <t>IV</t>
  </si>
  <si>
    <t>TOTAL</t>
  </si>
  <si>
    <t>Fecha de inicio de la actividad (dd/m/a)</t>
  </si>
  <si>
    <t>Fecha de terminación de la actividad ( dd/m/a)</t>
  </si>
  <si>
    <t>Rubro Presupuestal</t>
  </si>
  <si>
    <t>Fuente</t>
  </si>
  <si>
    <t>Total de recursos programados ( en pesos)</t>
  </si>
  <si>
    <t xml:space="preserve">Apropiacion </t>
  </si>
  <si>
    <t>Compromiso</t>
  </si>
  <si>
    <t>Obligaciones</t>
  </si>
  <si>
    <t>Pagado</t>
  </si>
  <si>
    <t>eje</t>
  </si>
  <si>
    <t>Gobernabilidad y gobernanza de la salud pública</t>
  </si>
  <si>
    <t>Pueblos y comunidades étnicas y campesinas, mujeres, sectores LGBTIQ+ y otras poblaciones por condición y/o situación</t>
  </si>
  <si>
    <t>Determinantes Sociales de la Salud</t>
  </si>
  <si>
    <t>Atención Primaria en Salud</t>
  </si>
  <si>
    <t>Cambio climático, emergencias, desastres y pandemias</t>
  </si>
  <si>
    <t>Conocimiento en salud pública y Soberanía Sanitaria</t>
  </si>
  <si>
    <t>Personal de salud</t>
  </si>
  <si>
    <t>objetivos</t>
  </si>
  <si>
    <t>NOMBRE_EJE_2024</t>
  </si>
  <si>
    <t>DESCRIPCION_OBJETIVO</t>
  </si>
  <si>
    <t xml:space="preserve">Desarrollar capacidades y liderazgo para la cogestión, y coadministración y cogobierno en un diálogo armónico con las formas organizativas de los pueblos y comunidades, organizaciones ciudadanas, sociales y comunitarias, a través del liderazgo y la generación de alianzas, acciones conjuntas, articuladas e integradas para el logro de resultados en salud, según la naturaleza de los problemas y las circunstancias sociales del territorio.  </t>
  </si>
  <si>
    <t>La gobernanza para alcanzar redes integradas de servicios de salud, con un modelo de atención centrado en las personas y las comunidades, requiere de cambios en la regulación de diferentes relaciones o procesos (Organización Panamericana de la Salud - OPS, s.f.). Para el ejercicio de una gobernanza se requiere fortalecer la gobernabilidad y autonomía en salud de los pueblos y comunidades a partir de las estructuras propias que guían los sistemas propios en salud y se constituyen en las instancias para las diferentes formas de participación y toma de decisiones colectivas</t>
  </si>
  <si>
    <t>Contar con elementos para la acción que le permita aproximarse a las condiciones de vida y salud de las diferentes poblaciones de acuerdo con sus particularidades y necesidades, mediante el respeto a la integridad y la participación social, y como garante en la construcción conjunta de intervenciones desde el dialogo horizontal y respetuoso de sus saberes, prácticas y creencias</t>
  </si>
  <si>
    <t>Transformar las circunstancias injustas relacionadas con peores resultados de salud de la población, mediante la definición de acciones de carácter inter y transectorial en los planes de desarrollo territorial, con el fin de avanzar en la reducción de brechas sociosanitarias</t>
  </si>
  <si>
    <t>Desarrollar acciones sectoriales e intersectoriales dirigidas a promover la salud, prevenir la enfermedad y recuperar la salud de la población, en escenarios como ciudades, espacios periurbanos, rurales, territorios indígenas y otros entornos donde las personas y colectivos desarrollan la vida cotidiana, aportando a la garantía del derecho fundamental a la salud</t>
  </si>
  <si>
    <t>Reducir los impactos de las emergencias, desastres y el cambio climático en la salud humana y ambiental, a través de la gestión integral del riesgo como un proceso que propende por la seguridad sanitaria, el bienestar y la calidad de vida de las personas, por medio de la formulación, ejecución, seguimiento y evaluación de políticas, planes, programas y proyectos; y fortaleciendo la detección, atención y los mecanismos de disponibilidad y acceso de las tecnologías, y servicios en salud necesarias para dar respuesta efectiva orienta la formulación, ejecución, seguimiento y evaluación de políticas, planes, programas y proyectos; y fortalecer la detección, atención y los mecanismos de disponibilidad y acceso a las tecnologías en salud necesaria para dar respuesta efectiva a un nuevo evento pandémico</t>
  </si>
  <si>
    <t>Establecer la soberanía sanitaria y la construcción colectiva de conocimiento en salud como una prioridad en la agenda pública que permita avanzar en la investigación, desarrollo, innovación y producción local de Tecnologías estratégicas en salud y el fortalecimiento de las capacidades en salud a nivel nacional y territorial</t>
  </si>
  <si>
    <t>Crear y desarrollar mecanismos para mejorar la distribución, disponibilidad, formación, educación continua, así como, las condiciones de empleo y trabajo digno y decente del personal de salud</t>
  </si>
  <si>
    <t>resultado esperado</t>
  </si>
  <si>
    <t>DESCRIPCION_RESULTADO</t>
  </si>
  <si>
    <t xml:space="preserve">Entidades Territoriales Departamentales, Distritales y Municipales fortalecidas como autoridad sanitaria local para la Gobernanza en Salud Pública.  </t>
  </si>
  <si>
    <t>Entidades Territoriales Departamentales, Distritales y Municipales con mecanismos fortalecidos para el ejercicio de la Rectoría en Salud.</t>
  </si>
  <si>
    <t xml:space="preserve">Pueblos y comunidades étnicas y campesinas, mujeres, sectores LGBTIQ+ y otras poblaciones por condición y/o situación que participan e inciden de manera efectiva en la formulación, implementación, monitoreo y evaluación de políticas, planes, programas y estrategias para la garantía del derecho fundamental a la salud.  </t>
  </si>
  <si>
    <t>Políticas, planes, programas y estrategias en salud con transversalización de los enfoques de pueblos y comunidades, género y diferencial e integración de los sistemas de conocimiento propio y saberes de los pueblos y comunidades étnicas y campesinas</t>
  </si>
  <si>
    <t>Espacios e instancias intersectoriales que incluyen en sus planes de acción la transversalización de los enfoques de pueblos y comunidades, género y diferencial e integran los sistemas de conocimiento propio de los pueblos y comunidades étnicas y campesinas</t>
  </si>
  <si>
    <t>Gobiernos departamentales, distritales y municipales que lideran el desarrollo de estrategias para el reconocimiento de contextos de inequidad social, étnica y de género y la generación de respuestas intersectoriales y transectoriales</t>
  </si>
  <si>
    <t>Prácticas, saberes y conocimientos para la salud pública reconocidos y fortalecidos para Pueblos y comunidades étnicas, mujeres, población campesina, LBGTIQ+ y otras poblaciones por condición y/o situación</t>
  </si>
  <si>
    <t xml:space="preserve">Entorno económico favorable para la salud   </t>
  </si>
  <si>
    <t>Transformación cultural, movilización y organización social y popular por la vida, salud y la equidad en salud.</t>
  </si>
  <si>
    <t>Territorios saludables articulados y trabajando por la paz, la convivencia pacífica y la resiliencia.</t>
  </si>
  <si>
    <t xml:space="preserve">Integración del cuidado del ambiente y la salud en el marco de la adaptación al cambio climático. </t>
  </si>
  <si>
    <t xml:space="preserve">Entidades Territoriales Departamentales, Distritales y Municipales que conforman territorios de salud de acuerdo con las particularidades geográficas, socioculturales, político administrativas y ambientales donde se produce el proceso de salud.  </t>
  </si>
  <si>
    <t xml:space="preserve">Entidades Territoriales Departamentales, Distritales que organizan la prestación de servicios de salud en redes integrales e integradas territoriales bajo un modelo de salud predictivo, preventivo y resolutivo fundamentado en la Atención Primaria en Salud – APS con criterios de subsidiaridad y complementariedad.   </t>
  </si>
  <si>
    <t xml:space="preserve">Agentes del sistema de salud que garantizan el acceso de la población con criterios de longitudinalidad, continuidad, puerta de entrada, enfoques familiar y comunitario con acciones, universales, sistemáticas, permanentes y participativas bajo un enfoque familiar y comunitario fundamentado en la Atención Primaria en Salud - APS.  </t>
  </si>
  <si>
    <t xml:space="preserve">Nivel primario de atención con equipos de salud territoriales y centros de atención primaria en salud fortalecidos en su infraestructura, insumos, dotación y personal de salud como puerta de entrada y primer contacto con el Sistema de Salud, para dar respuesta a las necesidades en salud de la población de su territorio.  </t>
  </si>
  <si>
    <t xml:space="preserve">Instituciones de salud públicas de mediana y alta complejidad fortalecidas en infraestructura, insumos, dotación, equipos y personal de salud para resolver de manera efectiva y con calidad las necesidades en salud que requieren atención especializada a través de un trabajo coordinado en redes integrales e integradas territoriales de salud.  </t>
  </si>
  <si>
    <t xml:space="preserve">Políticas en salud pública para contribuir a la mitigación y adaptación al cambio climático.  </t>
  </si>
  <si>
    <t>Nivel Nacional y entes territoriales preparados y fortalecidos para la gestión del conocimiento, prevención, y atención sectorial e intersectorial de emergencias, desastres y pandemias.</t>
  </si>
  <si>
    <t xml:space="preserve">Conocimiento producido y difundido y capacidades fortalecidas para prevenir y atender el impacto del cambio climático en la salud pública.  </t>
  </si>
  <si>
    <t>Decisiones en salud pública basadas en información, investigación y el máximo desarrollo del conocimiento científico lo que incluye reconocer la cosmovisión y los saberes propios los pueblos y comunidades.</t>
  </si>
  <si>
    <t xml:space="preserve">Capacidades fortalecidas para la gestión del conocimiento en salud pública  </t>
  </si>
  <si>
    <t xml:space="preserve">Soberanía sanitaria fortalecida con la aplicación de Tecnologías Estratégicas en Salud (TES)   </t>
  </si>
  <si>
    <t xml:space="preserve">Capacidades consolidadas para la gestión territorial de la salud pública  </t>
  </si>
  <si>
    <t xml:space="preserve">Talento Humano en Salud formado para la gestión integral de la salud pública  </t>
  </si>
  <si>
    <t xml:space="preserve">Sabedores ancestrales y personal de salud propio, reconocidos y articulados a los procesos de la gestión de la salud pública en los territorios.  </t>
  </si>
  <si>
    <t xml:space="preserve">Talento humano en salud pública disponible y sostenible con garantía de trabajo digno y decente   </t>
  </si>
  <si>
    <t>Estrategia</t>
  </si>
  <si>
    <t>DESCRIPCION_ESTRATEGIA</t>
  </si>
  <si>
    <t xml:space="preserve">Desarrollo y fortalecimiento de capacidades para la planeación integral en salud y la gestión territorial en el marco del Modelo de Salud preventivo, predictivo y resolutivo basado en Atención Primaria en Salud - APS.  </t>
  </si>
  <si>
    <t xml:space="preserve">Promoción de capacidades y mecanismos para la gobernanza en salud pública y la incidencia sobre los determinantes sociales de la salud desde las diferentes instancias intersectoriales del orden nacional y territorial. </t>
  </si>
  <si>
    <t xml:space="preserve">Establecimiento de mecanismos de participación basada en atención primaria en salud – APS para la gobernanza propia en salud de los pueblos y comunidades.  </t>
  </si>
  <si>
    <t xml:space="preserve">Abogacía e incidencia técnica y política en la agenda de otros sectores, a fin de generar acciones intersectoriales y transectoriales definiendo temas transversales y objetivos comunes.  </t>
  </si>
  <si>
    <t xml:space="preserve">Mecanismos de coordinación, dialogo y concertación con estructuras propias de los pueblos y comunidades indígenas para la gobernanza en salud pública.   </t>
  </si>
  <si>
    <t xml:space="preserve">Mecanismos de coordinación, dialogo y concertación con comunidades Negras, Afrocolombianas, Raizales, Palenqueras, Rrom y Campesinas para la gobernanza en salud pública.  </t>
  </si>
  <si>
    <t xml:space="preserve">Diseño e implementación de estrategias para la transversalización de los enfoques diferencial, de género y diversidad, curso de vida, salud familiar y comunitaria y psicosocial para pueblos y comunidades.   </t>
  </si>
  <si>
    <t xml:space="preserve">Posicionamiento del sistema único de información en salud parametrizado y estandarizado acorde con la normatividad vigente, que tenga la capacidad de articular los sistemas propios de información en salud de los pueblos y comunidades existentes.  </t>
  </si>
  <si>
    <t>Generación y adecuación de estrategias que promuevan capacidades institucionales para la garantía del derecho a la salud de la población de la economía popular y comunitaria en el territorio</t>
  </si>
  <si>
    <t xml:space="preserve">Conformación y fortalecimiento de las instancias organizativas para la participación de la población de economía popular y comunitaria, pueblos indígenas y otros grupos de protección especial.   </t>
  </si>
  <si>
    <t xml:space="preserve">Fortalecimiento de capacidades a nivel nacional y territorial para la vigilancia en salud pública, el fortalecimiento de los laboratorios de salud pública, la inspección, vigilancia y control sanitarios y la garantía de insumos de interés en salud pública reconociendo los avances y logros de los pueblos y comunidades.  </t>
  </si>
  <si>
    <t>Alineación y armonización del ordenamiento jurídico en materia de salud pública de cada entidad territorial de acuerdo con cada categoría administrativa y fiscal en el marco de las competencias fijadas por la ley</t>
  </si>
  <si>
    <t>Desarrollo de mecanismos para el fortalecimiento de la conducción y articulación sectorial e intersectorial, la regulación, la conformación y operación de redes integrales e integradas territoriales de servicios de salud y la rendición de cuentas conforme a las competencias establecidas.</t>
  </si>
  <si>
    <t xml:space="preserve">Fortalecimiento de capacidades técnicas para el ejercicio de la rectoría en salud.   </t>
  </si>
  <si>
    <t xml:space="preserve">Desarrollo de estrategias para la organización y acompañamiento de la participación ciudadana dirigida a la identificación de problemáticas, análisis, comprensión y definición de decisiones que impacten de manera positiva la salud  </t>
  </si>
  <si>
    <t xml:space="preserve">Desarrollo de capacidades institucionales y sectoriales para el ejercicio de la participación social y comunitaria en salud como derecho en el marco de la estrategia de Atención Primaria en Salud, incluido el reconocimiento y respeto por los sistemas de conocimiento propio y los saberes de los pueblos y comunidades étnicas y campesinas acordes con el marco normativo.  </t>
  </si>
  <si>
    <t xml:space="preserve">Generación y fortalecimiento de espacios para la participación de personas y colectivos diferenciales, de género y diversidad y para pueblos y comunidades étnicos acordes con sus procesos políticos y organizativos  </t>
  </si>
  <si>
    <t xml:space="preserve">Conformación y fortalecimiento de las instancias organizativas para la participación de la población de economía popular y comunitaria, pueblos indígenas y otros grupos de protección especial.  </t>
  </si>
  <si>
    <t xml:space="preserve">Posicionamiento de los procesos participativos de rendición de cuentas incluyendo la evaluación del reconocimiento y respeto por los sistemas de conocimiento propio y los saberes de los pueblos y comunidades étnicas y campesinas, mujeres, sectores LGBTIQ+ y otras poblaciones por condición y/o situación en planes, programas y estrategias desarrolladas en el marco del Plan Territorial de Salud.  </t>
  </si>
  <si>
    <t>Establecimiento de mecanismos institucionales, sectoriales, intersectoriales y comunitarios que garanticen la participación de las diferentes formas y expresiones organizativas de los pueblos y comunidades en la planeación y la respuesta en salud</t>
  </si>
  <si>
    <t xml:space="preserve">Socialización consulta y concertación con los pueblos indígenas los mecanismos para la expedición de la normativa desde los diferentes sectores de acuerdo con el contexto territorial, teniendo en cuenta la gobernanza propia, la dinámica y la particularidad de cada pueblo indígena.  </t>
  </si>
  <si>
    <t xml:space="preserve">Desarrollo de capacidades institucionales, sectoriales, intersectoriales y comunitarias para la transversalización del enfoque diferencial, de género y diversidad, curso de vida, salud familiar y comunitaria, psicosocial y el reconocimiento y respeto por los sistemas de conocimiento propio de pueblos y comunidades étnicas y campesinas en la planeación, formulación e implementación de planes, programas y estrategias orientados a la garantía del derecho fundamental a la salud.  </t>
  </si>
  <si>
    <t xml:space="preserve">Desarrollo de acciones que promuevan la transversalización de los enfoques para la implementación de políticas públicas, planes, programas y proyectos en salud.  </t>
  </si>
  <si>
    <t xml:space="preserve">Adopción e implementación de la estrategia de transversalización del enfoque de género en el sector salud para el cierre de brechas por razones de sexo, género, identidad de género y orientación sexual  </t>
  </si>
  <si>
    <t xml:space="preserve">Fortalecimiento de capacidades del talento humano para el desarrollo de acciones de cuidado de la salud desde la promoción hasta los cuidados paliativos con enfoque diferencial, de género y diversidad, curso de vida, salud familiar y comunitaria, psicosocial y reconocimiento y respeto por los sistemas de conocimiento propio de pueblos y comunidades étnicas y campesinas considerando además el determinante social relacionado con la ocupación.   </t>
  </si>
  <si>
    <t xml:space="preserve">Identificación, reconocimiento, fortalecimiento, promoción y garantía de la participación como derecho e incidencia de personas y colectivos en los procesos de planeación, implementación, seguimiento y evaluación de políticas públicas, planes, programas, proyectos e intervenciones en salud.  </t>
  </si>
  <si>
    <t>Gestión territorial para la transversalización de los enfoques y la integración de los sistemas de conocimiento propio de pueblos y comunidades étnicas y campesinas en espacios e instancias intersectoriales</t>
  </si>
  <si>
    <t xml:space="preserve">Gestión de los determinantes sociales y ambientales de la salud mediante el reconocimiento de las condiciones de vida y salud.  </t>
  </si>
  <si>
    <t xml:space="preserve">Implementación de un sistema con capacidad de respuesta, comprensión de problemáticas y planteamiento de soluciones en relación con la respuesta intersectorial y transectorial en salud.   </t>
  </si>
  <si>
    <t>Implementación de acciones dirigidas a mejorar la relación salud-ambiente-territorio para promover acciones dirigidas a mejorar las condiciones de vida.</t>
  </si>
  <si>
    <t xml:space="preserve">Reconocimiento de contextos de inequidad social, étnica y de género que afectan a las personas y colectivos en un territorio.  </t>
  </si>
  <si>
    <t xml:space="preserve">Generación de respuestas intersectoriales para la reducción y eliminación de situaciones de inequidad social, étnica y de género en el territorio.  </t>
  </si>
  <si>
    <t xml:space="preserve">Identificación, disminución y superación de barreras de acceso a la atención integral en salud de personas y colectivos.   </t>
  </si>
  <si>
    <t xml:space="preserve">Caracterización de actores comunitarios, estructuras organizativas, y recursos humanos propios entre otros, para la organización y adecuación de los protocolos propios interculturales en el marco de la atención integral.  </t>
  </si>
  <si>
    <t xml:space="preserve">Reconocimiento y legitimación de los espacios e instancias de diálogo y concertación para para la construcción colectiva de sistemas propios, a través de saberes, prácticas y conocimientos de y con las personas y colectivos.   </t>
  </si>
  <si>
    <t xml:space="preserve">Garantizar los mecanismos para salvaguardar el conocimiento relacionado con las formas, experiencias, prácticas y acciones en salud de las personas y colectivos, con el fin de fortalecer la transmisión intergeneracional.  </t>
  </si>
  <si>
    <t xml:space="preserve">Fortalecimiento de la toma de decisiones que conlleven a la prevención de contingencias derivadas de las ocupaciones, considerando los saberes, creencias y prácticas de las personas y los colectivos.  </t>
  </si>
  <si>
    <t xml:space="preserve">Reconocer los riesgos ocupacionales desde las prácticas costumbres y conocimiento propios para incidir en decisiones políticas y técnicas y disminuir el riesgo ocupacional en las personas y colectivos  </t>
  </si>
  <si>
    <t xml:space="preserve">Mejoramiento de las condiciones de vida y trabajo precario de las poblaciones sujeto de los territorios, con especial atención en los municipios PDET y Programa Nacional Integral de Sustitución de Cultivos de Uso Ilícitos -PNIS-.-, y territorios con presencia de pueblos y comunidades indígenas, o aquellos que tengan altos índices de nivel de pobreza y desempleo.    </t>
  </si>
  <si>
    <t xml:space="preserve">Gestionar los mecanismos administrativos, financieros y de pertinencia sociocultural, para disminuir las barreras de acceso en salud respecto a la atención a los niños, niñas y adolescentes, en particular en escenarios de vulnerabilidad socioeconómica para la permanencia escolar que incluya los pueblos y comunidades de acuerdo con sus planes de vida o el que haga sus veces.  </t>
  </si>
  <si>
    <t xml:space="preserve">Gestionar los mecanismos técnicos, administrativos y políticos para mejorar de las condiciones de trabajo u ocupación que deterioran la salud, en el marco de la política de trabajo decente y para la generación de ingresos a las comunidades con atención particular en las mujeres rurales y de pueblos y comunidades étnicas, población LGBTIQ+, personas con discapacidad y personas de 60 y más años, independiente de la nacionalidad.  </t>
  </si>
  <si>
    <t xml:space="preserve">Caracterización y gestión de las opciones de intervención respecto de las condiciones de salud, ambiente de trabajo u ocupación que se relacionan con peores resultados en la salud y la vulneración de la población, en particular en lo relacionado con procesos de salud mental, enfermedades transmisibles y enfermedades no trasmisibles.  </t>
  </si>
  <si>
    <t xml:space="preserve">Caracterizar y gestionar para mejorar las opciones de intervención respecto a las condiciones de salud de la población que hace parte de la economía popular y  de actividades de auto subsistencia y comunitaria de acuerdo con el contexto territorial   </t>
  </si>
  <si>
    <t xml:space="preserve">Gestión de acuerdos con las instituciones del cuidado no sanitario para ampliar los mecanismos de protección de las cuidadoras en el marco del sistema nacional de cuidado.  </t>
  </si>
  <si>
    <t xml:space="preserve">Establecer acuerdos y gestionar mecanismos de acuerdo  al marco normativo Gestionar acuerdos con los sectores  relacionados con la protección de la inseguridad física, en salud mental y económica de las personas mayores.  </t>
  </si>
  <si>
    <t xml:space="preserve">Gestión de la garantía progresiva del derecho humano a la alimentación, a partir de acuerdos en espacios intersectoriales.  </t>
  </si>
  <si>
    <t xml:space="preserve">Aporte en la generación de competencias sociales para la resolución no violenta de conflictividades comunitarias y la construcción de paz territorial que conlleve a mejores resultados en salud.  </t>
  </si>
  <si>
    <t xml:space="preserve">Creación de mecanismos de acceso a la educación y permanecía escolar de niños, niñas y jóvenes en contextos de prevalencia de grupos armados ilegales y bandas criminales.  </t>
  </si>
  <si>
    <t xml:space="preserve">Establecimiento de acuerdos y gestión de mecanismos para la creación de entornos seguros y saludables respecto de la presencia de trabajo sexual forzado de niños, niñas, mujeres y población LGBTIQ+   </t>
  </si>
  <si>
    <t xml:space="preserve">Generación de condiciones de salud, ambiente de trabajo u ocupación seguras y saludables para jóvenes y mujeres, independiente de su nacionalidad o pertenencia a pueblos o comunidades, en el marco de la Política de Primer Empleo.  </t>
  </si>
  <si>
    <t xml:space="preserve">Fortalecimiento de acciones dirigidas a   la prevención y atención de problemas y trastornos mentales de la población en todos los entornos y momentos del curso de vida (familia, escuela, trabajo y otros escenarios de protección social)  </t>
  </si>
  <si>
    <t xml:space="preserve">Avance en la superación de barreras de acceso para la atención primaria en salud con énfasis en la rehabilitación integral en salud de las poblaciones víctimas del conflicto armado interno y de las personas en procesos de reincorporación y dejación de armas.  </t>
  </si>
  <si>
    <t xml:space="preserve">Generación de procesos de formación intersectorial y territorial en DDHH con énfasis en el respeto a la Misión Médica.  </t>
  </si>
  <si>
    <t xml:space="preserve">Fortalecimiento de procesos de movilización y organización social y popular en salud en los territorios de salud  </t>
  </si>
  <si>
    <t xml:space="preserve">Generación de procesos de territorios en salud que permitan la gestión para la afectación positiva determinantes sociales y avance en la garantía del derecho a la salud libre de violencias por la vida y la paz  </t>
  </si>
  <si>
    <t xml:space="preserve">Caracterización de modos, condiciones de vida, trabajo y salud en contextos de minería ilegal y otros procesos productivos ilegales establecer las medidas institucionales y socioculturales de cuidado respecto al factor negativo de que dañan y contaminan fuentes hídricas, suelos y subsuelos, cultivos de pan coger y genera impacto negativo sobre la salud de las poblaciones, pueblos y comunidades.  </t>
  </si>
  <si>
    <t xml:space="preserve">Gestión de los mecanismos para adoptar soluciones alternativas de cuidado integral en saneamiento básico,  agua potable, calidad del aire, la tenencia responsable de animales de compañía y de producción, impulsar la transición energética justa, la gestión racional de productos químicas,  la movilidad segura, saludable y sostenible y economías sociales y populares de cuidado comunitario en salud teniendo en cuenta los factores socioculturales del territorio.  </t>
  </si>
  <si>
    <t xml:space="preserve">Gestionar los mecanismos técnicos, políticos y administrativos para el desarrollo de estrategias Gestión del acceso a saneamiento básico y agua apta para consumo humano a través de procesos intersectoriales.  </t>
  </si>
  <si>
    <t xml:space="preserve">Gestión de los mecanismos técnicos, políticos y administrativos para dar alcance e incidencia de manera positiva en la transformación de condiciones de vida, movilidad, trabajo y vivienda para disminuir la producción de gases ambientales y materiales particulados.  </t>
  </si>
  <si>
    <t xml:space="preserve">Gestión de los mecanismos técnicos, políticos y administrativos para el desarrollo de estrategias entornos saludables integrales en contextos rurales, urbanos y periurbanos.  </t>
  </si>
  <si>
    <t xml:space="preserve">Caracterización y gestión del estado actual de los procesos propios del sector salud que producen afectaciones socioambientales que amplifican los efectos de la variabilidad y el cambio climático.   </t>
  </si>
  <si>
    <t xml:space="preserve">Fortalecimiento de la infraestructura, adaptación cultural y la incorporación de nuevas tecnologías y energías alternativas y el cambio de procesos del sector salud que generan impacto negativo socioambiental y amplifican los efectos del cambio climático por medio de estrategias de adaptación, considerando practicas propias de los pueblos y comunidades étnicas para el cuidado y preservación del ambiente.  </t>
  </si>
  <si>
    <t xml:space="preserve">Regionalización y territorialización del sistema de salud por áreas para la gestión en salud / territorios en salud con base en la estrategia atención primaria en salud, salud familiar y comunitaria, cuidado de la salud, gestión integral del riesgo en salud, y el enfoque diferencial poblacional y territorial.  </t>
  </si>
  <si>
    <t xml:space="preserve">Conformación de las Redes Integrales e Integradas Territoriales de Salud con base en la aplicación de criterios determinantes incluyendo el reconocimiento de las condiciones de vida y salud de personas, familias y comunidades bajo el liderazgo de las Entidades Territoriales Departamentales y Distritales.  </t>
  </si>
  <si>
    <t xml:space="preserve">Implementación de mecanismos para la coordinación y gestión de la operación de las redes integrales e integradas territoriales de salud en el marco de un modelo preventivo, predictivo y resolutivo basado en la APS.  </t>
  </si>
  <si>
    <t xml:space="preserve">Establecimiento de un sistema de monitoreo, seguimiento y evaluación del desempeño y resultados en salud de las redes integrales e integradas territoriales de salud – RIITS.  </t>
  </si>
  <si>
    <t xml:space="preserve">Desarrollo de las capacidades estructurales y organizacionales para el ejercicio de la autoridad sanitaria, la gobernanza, la conformación, organización, operación, monitoreo y evaluación de las Redes integrales e integradas territoriales de salud – RIITS.  </t>
  </si>
  <si>
    <t xml:space="preserve">Gestión territorial para el cuidado de la salud basado en la atención primaria en salud.  </t>
  </si>
  <si>
    <t xml:space="preserve">Establecimiento de acuerdos sectoriales, intersectoriales y comunitarios para la concurrencia de recursos orientados a garantizar el acceso de la población, la longitudinalidad, la integralidad y continuidad de la atención en salud.  </t>
  </si>
  <si>
    <t>ortalecimiento de capacidades institucionales y comunitarias para el desarrollo de la APS con acciones territorializadas, universales, sistemáticas, permanentes y participativas bajo un enfoque familiar y comunitario.</t>
  </si>
  <si>
    <t xml:space="preserve">Reorientación de servicios e salud basado en atención primaria en salud.  </t>
  </si>
  <si>
    <t xml:space="preserve">Conformación y puesta en funcionamiento de los centros de atención primaria en salud -CAPS.  </t>
  </si>
  <si>
    <t xml:space="preserve">Conformación y operación de equipos básicos de salud o equipos de salud territoriales.  </t>
  </si>
  <si>
    <t xml:space="preserve">Fortalecimiento de la infraestructura pública en salud con condiciones de accesibilidad, aceptabilidad y pertinencia sociocultural   </t>
  </si>
  <si>
    <t xml:space="preserve">Integración de los dispositivos comunitarios, estructuras y formas de cuidados propios en la operación de las redes integrales e integradas territoriales de salud  </t>
  </si>
  <si>
    <t xml:space="preserve">Reorganización de servicios de salud en complejidades y modalidades de prestación para mejoramiento de acceso, integralidad de la atención y continuidad del cuidado.   </t>
  </si>
  <si>
    <t xml:space="preserve">Fortalecimiento de las modalidades de prestación de servicios de salud de telemedicina y extramuralidad en integración con el nivel primario de atención.  </t>
  </si>
  <si>
    <t xml:space="preserve">Definición e implementación de mecanismos de coordinación asistencial entre el nivel primario y los servicios de mediana y alta complejidad.  </t>
  </si>
  <si>
    <t xml:space="preserve">Definición de estándares y modelos de gestión para el acceso con oportunidad a servicios de mediana y alta complejidad.  </t>
  </si>
  <si>
    <t xml:space="preserve">Diseño de los mecanismos pertinentes para garantizar el acceso y la continuidad de los medicamentos [incluye terapias alternativas que hayan sido reconocidas] en el marco de la red integral e integrada territorial de salud.  </t>
  </si>
  <si>
    <t xml:space="preserve">Redistribución de competencias del talento humano en salud basado en atención primaria en salud.  </t>
  </si>
  <si>
    <t xml:space="preserve">Formulación de políticas, planes, estrategias, lineamientos y guías que permitan establecer y orientar las acciones de adaptación y mitigación al cambio climático que deben implementarse en los diferentes territorios del país.  </t>
  </si>
  <si>
    <t xml:space="preserve">Establecimiento de mecanismos para la comunicación del riesgo climático y la posible vulnerabilidad de la población, desde un enfoque territorial, que logre actuar a manera de sistemas de alerta temprana.  </t>
  </si>
  <si>
    <t xml:space="preserve">Fortalecimiento de las capacidades del personal de salud en todo lo relacionado con los posibles efectos de la variabilidad y el cambio climático.  </t>
  </si>
  <si>
    <t xml:space="preserve">Formulación de políticas que permitan la planeación de la gestión integral del riesgo de desastres en salud y el fortalecimiento de la capacidad sectorial y comunitaria para responder a eventos de crisis, emergencias y desastres de importancia nacional e internacional.  </t>
  </si>
  <si>
    <t xml:space="preserve">Socialización e Implementación del Plan de gestión integral de riesgos de emergencia y desastres en salud (PGIRED) en las Entidades Territoriales.  </t>
  </si>
  <si>
    <t xml:space="preserve">Incorporación del plan de gestión integral del riesgo de emergencias y desastres (PGIRED) en los planes Territoriales de Salud y Planes de Acción plurianuales territoriales.  </t>
  </si>
  <si>
    <t xml:space="preserve">Participación en las instancias de orientación y coordinación del Sistema Nacional de Gestión del Riesgo de Desastres, e incorporar las acciones del sector salud en los instrumentos de planificación, tales  cómo, Planes de Gestión del Riesgo y Estrategias de Respuesta a Emergencias.  </t>
  </si>
  <si>
    <t xml:space="preserve">Promoción de la atención en Salud mental al personal  que hace parte de la Misión Médica en situación de riesgo.  </t>
  </si>
  <si>
    <t xml:space="preserve">Implementación de estrategias de comunicación y divulgación sobre la Misión Medica con comunidades, personal sanitario y autoridades territoriales que mitiguen la vulnerabilidad de la misión médica.  </t>
  </si>
  <si>
    <t xml:space="preserve">Garantizar el derecho fundamental a la salud a las personas que han sido o pueden ser potencialmente afectadas por situaciones de urgencia, emergencias, desastres, brotes y epidemias, comprende la operación y fortalecimiento de los Centros Reguladores de Urgencias, Emergencias y Desastres -CRUE, los Sistemas de Emergencias Médicas y las acciones de  conocimiento, reducción del riesgo y manejo de desastres en salud.  </t>
  </si>
  <si>
    <t xml:space="preserve">Fortalecimiento de capacidades comunitarias en la gestión del riesgo de emergencias y desastres que afecten la salud de la población.  </t>
  </si>
  <si>
    <t xml:space="preserve">Fortalecimiento en todos los niveles las capacidades técnicas operativas de alerta y respuesta.  </t>
  </si>
  <si>
    <t xml:space="preserve">Fortalecimiento de la capacidad sectorial, transectorial y comunitaria para detectar y responder a eventos inusuales en salud pública que afecten la salud de la población.  </t>
  </si>
  <si>
    <t xml:space="preserve">Fortalecimiento de la red Nacional de Laboratorios  </t>
  </si>
  <si>
    <t xml:space="preserve">Fortalecimiento de la red Nacional de Toxicología   </t>
  </si>
  <si>
    <t xml:space="preserve">Fortalecimiento de la red Nacional de Bancos de Sangre y Servicios Transfusionales.  </t>
  </si>
  <si>
    <t xml:space="preserve">Fortalecimiento del Programa Hospitales Seguros.  </t>
  </si>
  <si>
    <t xml:space="preserve">Incorporación de la información compilada y analizada en una red integrada de fuentes de información en la planificación estratégica del territorio frente a los riesgos de emergencias y desastres que afecten la salud pública.  </t>
  </si>
  <si>
    <t xml:space="preserve">Análisis, evaluación, monitoreo y seguimiento del riesgo de incidentes e infracciones a la misión médica con enfoque de género.  </t>
  </si>
  <si>
    <t xml:space="preserve">Fortalecimiento de la cooperación internacional frente a la trasferencia de tecnología y capacitación en la preparación y respuesta a pandemias.  </t>
  </si>
  <si>
    <t xml:space="preserve">Fortalecimiento de los Sistemas de Información de vigilancia a nivel nacional, departamental y municipal.  </t>
  </si>
  <si>
    <t xml:space="preserve">Gestión Intersectorial para el mantenimiento y fortalecimiento de las capacidades básicas a nivel departamental frente a la preparación y respuesta necesarias con respecto al Reglamento Sanitario Internacional-RSI 2005, incluyendo el enfoque de “Una Salud”  </t>
  </si>
  <si>
    <t xml:space="preserve">Generación de programas de formación continua de personal en los niveles departamentales y municipales en las acciones de preparación y repuesta ante pandemias.  </t>
  </si>
  <si>
    <t xml:space="preserve">Actualización y prueba de los planes de preparación frente a futuras pandemias en todos los niveles.  </t>
  </si>
  <si>
    <t xml:space="preserve">Producción, organización, depuración y reporte de la información en salud pública  </t>
  </si>
  <si>
    <t xml:space="preserve">Disposición de la información como bien público mediante el acceso a través de bibliotecas virtuales, repositorios virtuales y demás servicios e información.  </t>
  </si>
  <si>
    <t xml:space="preserve">Análisis de la información que permita la comprensión de las condiciones de salud de la población y sus determinantes sociales a nivel territorial.   </t>
  </si>
  <si>
    <t xml:space="preserve">Desarrollo e implementación de otras estrategias para la generación de conocimiento acerca de las condiciones de salud de la población y sus determinantes sociales a nivel territorial tales como observatorios, ASIS, unidades de análisis, seminarios, evaluaciones de riesgo ambientales de la salud, entre otras.  </t>
  </si>
  <si>
    <t xml:space="preserve">Construcción de forma colectiva e intercultural los saberes que aporten a la producción y análisis de la información en salud pública.  </t>
  </si>
  <si>
    <t xml:space="preserve">Uso de la información para la formulación de la planeación territorial y la toma de decisiones en salud pública (estudios y evaluaciones)  </t>
  </si>
  <si>
    <t xml:space="preserve">Desarrollo de estrategias de comunicación para la difusión y el uso adecuado de la información en salud pública.  </t>
  </si>
  <si>
    <t xml:space="preserve">Desarrollo de estrategias de comunicación, educación para el cambio de comportamiento y de acción colectiva que favorezcan la trasformación de la cultura de seguridad social en salud y promover los entornos saludables y protectores.  </t>
  </si>
  <si>
    <t xml:space="preserve">Desarrollo de otras estrategias de divulgación para la transferencia y apropiación del conocimiento en salud pública a nivel territorial tales como charlas, talleres, seminarios, entre otros.  </t>
  </si>
  <si>
    <t xml:space="preserve">Desarrollo de estrategias de articulación sectorial e intersectorial para la divulgación, traducción social, uso y apropiación de la información en salud pública.  </t>
  </si>
  <si>
    <t xml:space="preserve">Fortalecimiento de los sistemas de información necesarios para la gestión de la información en salud pública, incluyendo alertas tempranas  </t>
  </si>
  <si>
    <t>Fortalecimiento de las capacidades del Talento Humano para un adecuado proceso de producción, organización, depuración y reporte de la información en salud pública</t>
  </si>
  <si>
    <t xml:space="preserve">Fortalecimiento de las capacidades del Talento Humano en el acceso y uso de la oferta actual de información pública de salud y de otros sectores.  </t>
  </si>
  <si>
    <t xml:space="preserve">Fortalecimiento de las capacidades del Talento Humano para la generación de conocimiento a través de herramientas estadísticas y cualitativas de análisis de la información.  </t>
  </si>
  <si>
    <t xml:space="preserve">Fortalecimiento de las capacidades del Talento Humano para la generación de conocimiento con enfoques diferenciales, de género y diversidad y para pueblos y comunidades étnicas.  </t>
  </si>
  <si>
    <t xml:space="preserve">Fortalecimiento de las capacidades del Talento Humano en la implementación de estrategias para la generación de conocimiento de las condiciones de salud de la población y sus determinantes tales como observatorios, ASIS, unidades de análisis, seminarios, entre otras.  </t>
  </si>
  <si>
    <t xml:space="preserve">Fortalecer el papel de la Comisión Intersectorial para el Desarrollo y Producción de Tecnologías Estratégicas en Salud (CIDPTES) como ente de gobernanza que guíe las acciones que lleven a Colombia a convertirse en un centro de desarrollo y producción de TES, a través de la articulación de las propuestas que, desde los diferentes sectores (gobierno, industria, academia y sociedad), puedan aportar para este fin.    </t>
  </si>
  <si>
    <t xml:space="preserve">Fomentar la inversión en investigación, desarrollo, innovación (I+D+i) y producción local de TES.  </t>
  </si>
  <si>
    <t xml:space="preserve">Caracterización del talento humano en salud pública  </t>
  </si>
  <si>
    <t xml:space="preserve">Fortalecimiento de las capacidades institucionales y sociales para la gestión territorial de la salud pública, en el marco de la Estrategia Nacional de Formación Territorial, Intercultural de Atención Primaria en Salud, Salud Pública y Salud Colectiva.  </t>
  </si>
  <si>
    <t xml:space="preserve">Fortalecimiento de la gobernanza sanitaria por medio del acompañamiento regional y la consolidación de alianzas académicas en los territorios formadores del THS  </t>
  </si>
  <si>
    <t>Desarrollo de las capacidades en el Talento Humano en Salud para la identificación, diagnóstico y prevención de los riesgos relacionados con la ocupación</t>
  </si>
  <si>
    <t xml:space="preserve">Concertación de los mínimos de formación del THS y las prácticas pedagógicas a nivel técnico, tecnológico, universitaria, posgradual y formación de formadores con relación a: territorio, territorialidad, interculturalidad en salud, atención primaria en salud, salud pública y salud colectiva.  </t>
  </si>
  <si>
    <t xml:space="preserve">Planificación con enfoque territorial la educación continua del THS con énfasis en territorio, territorialidad, interculturalidad en salud, atención primaria en salud, salud pública y salud colectiva  </t>
  </si>
  <si>
    <t xml:space="preserve">Desarrollo de metodologías pedagógicas específicas para la salud pública  </t>
  </si>
  <si>
    <t xml:space="preserve">Fortalecimiento del desarrollo de capacidades en el Talento Humano en Salud para la identificación, diagnóstico y prevención de los riesgos relacionados con la ocupación.  </t>
  </si>
  <si>
    <t>Concertación de los mínimos de formación del THS y las prácticas pedagógicas a nivel técnico, tecnológico, universitaria, posgradual y formación de formadores con relación a: territorio, territorialidad, interculturalidad en salud, atención primaria en salud, salud pública y salud colectiva.</t>
  </si>
  <si>
    <t>Planificación con enfoque territorial la educación continua del THS con énfasis en territorio, territorialidad, interculturalidad en salud, atención primaria en salud, salud pública y salud colectiva</t>
  </si>
  <si>
    <t>Desarrollo de metodologías pedagógicas específicas para la salud pública</t>
  </si>
  <si>
    <t>Fortalecimiento del desarrollo de capacidades en el Talento Humano en Salud para la identificación, diagnóstico y prevención de los riesgos relacionados con la ocupación.</t>
  </si>
  <si>
    <t xml:space="preserve">Definición de estrategias territoriales e intersectoriales para la mejora de la disponibilidad y distribución del THS con énfasis en los que realizan acciones y gestión de la salud pública  </t>
  </si>
  <si>
    <t xml:space="preserve">Implementación de acciones intersectoriales con enfoque territorial para la integración de incentivos y mecanismos de retención del THS en el marco del trabajo digno y decente, incluyendo el TH de salud ambiental  </t>
  </si>
  <si>
    <t xml:space="preserve">Avance en la protección del talento humano en contexto de crisis humanitaria  </t>
  </si>
  <si>
    <t xml:space="preserve">Gestión de la apertura territorial de las Instituciones de Educación del THS con los actores de la región para ser parte de la transformación requerida a escala mayor: con prácticas académicas y participación de las comunidades  </t>
  </si>
  <si>
    <t>metas</t>
  </si>
  <si>
    <t>DESCRIPCION_METAS_ESTRATEGICAS_2024</t>
  </si>
  <si>
    <t xml:space="preserve">A 2031 el 100 % de las Entidades Territoriales del orden departamental, distrital y municipal han desarrollado procesos de ajuste institucional para el fortalecimiento de las capacidades de la autoridad sanitaria y la apropiación territorial del modelo de salud basado en la atención primaria.  </t>
  </si>
  <si>
    <t xml:space="preserve">A 2031 el 100% de las Entidades Territoriales del orden departamental, distrital y municipal desarrollan mecanismos para el fortalecimiento de la rectoría en salud en su territorio, conforme a las competencias establecidas.  </t>
  </si>
  <si>
    <t xml:space="preserve">A 2031 el 100% de las Entidades Territoriales del orden departamental, distrital y municipal garantizan el derecho a la participación social de acuerdo con las competencias establecidas en la política de participación social en salud.  </t>
  </si>
  <si>
    <t xml:space="preserve">A 2031 el 100% de las Entidades territoriales departamentales y distritales contaran con una participación de organizaciones de base comunitaria y estructuras o formas de cuidado provenientes de saberes populares, tradiciones culturales, y saberes propios de pueblos y comunidades étnicas como parte de la red integral e integrada territorial de salud según disposiciones del Ministerio de Salud y protección Social.   </t>
  </si>
  <si>
    <t xml:space="preserve">A 2031 el 100% de los escenarios de participación existentes en los departamentos, distritos y municipios   inciden en la gestión y la toma de decisiones en la inversión pública del sector salud y la garantía del derecho fundamental a la salud.  </t>
  </si>
  <si>
    <t xml:space="preserve">A 2031 el 100% de entidades territoriales Departamentales, Distritales y Municipales que tienen en su territorio pueblos y comunidades indígenas, comunidades negras, afrocolombianas, raizales y palenqueras y pueblo Rrom han establecido acuerdos para la garantía del derecho fundamental a la salud y la respuesta a las necesidades de la salud propia e intercultural.  </t>
  </si>
  <si>
    <t xml:space="preserve">A 2031 el 100% de entidades territoriales Departamentales, Distritales y Municipales que tienen en su territorio pueblos y comunidades indígenas, comunidades negras, afrocolombianas, raizales y palenqueras y pueblo Rrom integran en sus planes territoriales de salud los acuerdos resultantes para la garantía del derecho fundamental a la salud y la respuesta a las necesidades de la salud propia e intercultural.  </t>
  </si>
  <si>
    <t xml:space="preserve">A 2031 el 100% de entidades territoriales Departamentales, Distritales y Municipales han implementado la Estrategia de Transversalización del Enfoque de Género en la Planeación Integral en Salud.  </t>
  </si>
  <si>
    <t xml:space="preserve">A 2031 el 100% de los espacios e instancias intersectoriales incluyen en sus planes de acción la transversalización de los enfoques de pueblos y comunidades, género y diferencial e integran los sistemas de conocimiento propio de los pueblos y comunidades étnicas.  </t>
  </si>
  <si>
    <t xml:space="preserve">A 2031 el 100% de los Gobiernos departamentales, distritales y municipales lideran el desarrollo de estrategias para el reconocimiento de contextos de desventaja social, étnica y de género y la generación de respuestas intersectoriales.  </t>
  </si>
  <si>
    <t xml:space="preserve">A 2031 el 100% las entidades territoriales Departamentales, Distritales han implementado las medidas de atención para la atención a las mujeres víctimas de violencia de género.  </t>
  </si>
  <si>
    <t xml:space="preserve">A 2031 el 100% las entidades territoriales Departamentales, Distritales y Municipales han adoptado la Política de Salud Plena para las Mujeres que Garantice el Goce Pleno de sus Derechos.  </t>
  </si>
  <si>
    <t xml:space="preserve">A 2031 de entidades territoriales Departamentales, Distritales y Municipales han adoptado los Lineamientos para la Superación de Barreras de Acceso y Atención para el Ejercicio del Derecho a la Salud de las Personas OSIGD-LGBTI.  </t>
  </si>
  <si>
    <t xml:space="preserve">A 2031 de entidades territoriales Departamentales, Distritales y Municipales han adoptado la Estrategia Sectorial de Lucha Contra la Trata.  </t>
  </si>
  <si>
    <t xml:space="preserve">A 2031 los Centros de Atención Socio-sanitaria para personas habitantes de la calle, personas mayores, mujeres víctimas de violencia, se encuentran inscritos en el registro de entidades prestadores de servicios socio-sanitarios-REPSO.  </t>
  </si>
  <si>
    <t>A 2031 los Centros de Larga Estancia cuentan con estándares mínimos de funcionamiento para la garantía de los derechos de las personas mayores.</t>
  </si>
  <si>
    <t xml:space="preserve">A 2031 las entidades territoriales implementan el Plan de Atención Sectorial a Población Migrante Colombianos retornados y comunidades de acogida.  </t>
  </si>
  <si>
    <t xml:space="preserve">A 2031, el 100% de las entidades territoriales implementan la estrategia de Rehabilitación Basada en Comunidad (RBC) en los territorios  </t>
  </si>
  <si>
    <t xml:space="preserve">A 2031 el 100% de los Departamentos, Distritos y Municipios del País integran en su Planes de Desarrollo Territoriales estrategias para afectar de manera positiva los determinantes sociales de la salud en sus territorios.    </t>
  </si>
  <si>
    <t xml:space="preserve">A 2031 las Entidades Municipales, Departamentales y Distritales responden a las necesidades en salud de la población con participación de los actores estratégicos del territorio.  </t>
  </si>
  <si>
    <t>A 2031 el 80% de las necesidades en salud de la población Colombiana se resuelven en el nivel primario de atención en salud</t>
  </si>
  <si>
    <t xml:space="preserve">A 2031 se fortalecerá por lo menos el 50 % de la infraestructura pública en salud que se identifique y priorice para incrementar la oferta equitativa de servicios de baja, mediana y alta complejidad fortaleciendo la atención primaria en salud.  </t>
  </si>
  <si>
    <t xml:space="preserve">A 2031 el 100% de los Departamentos y Distritos tendrán en operación una red integral e integrada territorial de salud – RIITS conforme al modelo de salud preventivo, predictivo y resolutivo basado en la Atención Primaria en Salud – APS  </t>
  </si>
  <si>
    <t xml:space="preserve">A 2031 operarán en el territorio nacional el 100% de los equipos básicos interdisciplinarios proyectados con base en las dinámicas poblacionales y territoriales para el fortalecimiento del modelo de salud basado en la atención primaria.  </t>
  </si>
  <si>
    <t xml:space="preserve">A 2031 los servicios de salud de mediana y alta complejidad han mejorado   la eficiencia, efectividad y oportunidad de la atención en salud como dimensiones de la calidad en el marco del Modelo de Salud Preventivo, Predictivo y Resolutivo.   </t>
  </si>
  <si>
    <t xml:space="preserve">A 2031 se establecerán en el 100% de los Departamentos y Distritos, sistemas de alerta temprana para la identificación del riesgo por el cambio climático y la posible vulnerabilidad de la población desde un enfoque territorial.  </t>
  </si>
  <si>
    <t xml:space="preserve">A 2031 se fortalecerán en el 100% de los Departamentos y Distritos, las capacidades de los profesionales del sector salud en lo relacionado con los posibles efectos de la variabilidad y el cambio climático.  </t>
  </si>
  <si>
    <t xml:space="preserve">A 2031 se incorporará en el 100% de los Departamentos y Distritos, el Plan de gestión integral de riesgos de emergencias y desastres en salud (PGIRED)  </t>
  </si>
  <si>
    <t xml:space="preserve">A 2031 se fortalecerá en el 100% de los territorios la apropiación social del conocimiento en salud pública y el desarrollo de investigaciones que den respuesta a las necesidades en salud de cada territorio  </t>
  </si>
  <si>
    <t xml:space="preserve">A 2031 se fortalecerán en el 100% de los Departamentos y Distritos las capacidades técnicas y de investigación en salud pública del personal de salud.  </t>
  </si>
  <si>
    <t xml:space="preserve">A 2031 en el 100% de los departamentos y distritos se fortalecerá la generación, recuperación y divulgación de conocimientos científicos, conocimientos tradicionales y saberes ancestrales.  </t>
  </si>
  <si>
    <t xml:space="preserve">A 2031 estarán en producción el 80 % de las Tecnologías Estratégicas en Salud (TES) para enfermedades desatendidas, huérfanas, tropicales, y transmitidas por vectores, entre otras priorizadas.  </t>
  </si>
  <si>
    <t xml:space="preserve">A 2031 se logrará el abastecimiento del 80% de las tecnologías estratégicas en salud de difícil consecución.  </t>
  </si>
  <si>
    <t xml:space="preserve">Aumentar la densidad a 44,5 profesionales de la salud por 10.000 habitantes en municipios con alta dispersión descritos en la resolución 2809 de 2022  </t>
  </si>
  <si>
    <t xml:space="preserve">Reducir a la mitad la brecha de ingresos entre profesionales de la salud que realizan actividades en municipios con alta dispersión con respecto a zonas urbanas y entre los géneros.  </t>
  </si>
  <si>
    <t xml:space="preserve">Reducir en un 50% la brecha territorial del THS entre áreas urbanas y rurales  </t>
  </si>
  <si>
    <t xml:space="preserve">Incrementar al doble el número de cargos de planta de las Entidades territoriales de orden departamental, distritales y municipales contribuyendo al fortalecimiento de la autoridad sanitaria y la salud pública  </t>
  </si>
  <si>
    <t xml:space="preserve">Incrementar al doble el número de cargos de planta para el Talento Humano en Salud que realiza la prestación de los servicios de salud en las Empresas Sociales del Estado  </t>
  </si>
  <si>
    <t xml:space="preserve">Se contará con al menos un promotor de salud por cada Equipo Básico de Salud reconocidos por las comunidades, formados y vinculados en el marco del fortalecimiento del Modelo de Salud basado en la Atención Primaria en Salud.  </t>
  </si>
  <si>
    <t xml:space="preserve">Lograr que el 100% de las secretarias de salud Departamentales y Distritales establezcan una estructura organizacional para la planificación y gestión estratégica del THS  </t>
  </si>
  <si>
    <t xml:space="preserve">Implementación del 100% de los acuerdos regionales para la definición de los mínimos de formación del THS, enfoques pedagógicos con énfasis en la educación interprofesional y practicas formativos acordes con realidades y necesidades de las poblaciones en el marco de la Estrategia Nacional de Formación territorial, Intercultural de APS, salud pública y salud colectiva.  </t>
  </si>
  <si>
    <t>COD_FUENTE_RECURSOS_2024</t>
  </si>
  <si>
    <t>NOMBRE_FUENTE_RECURSOS_2024</t>
  </si>
  <si>
    <t>sgp</t>
  </si>
  <si>
    <t>transferecias nacionales</t>
  </si>
  <si>
    <t>recusros propios</t>
  </si>
  <si>
    <t>coljuegos</t>
  </si>
  <si>
    <t>regalías</t>
  </si>
  <si>
    <t>servicios de laboratorio</t>
  </si>
  <si>
    <t>cooperación internacional</t>
  </si>
  <si>
    <t>componente</t>
  </si>
  <si>
    <t>SALUD PÚBLICA</t>
  </si>
  <si>
    <t>REGIMEN SUBSIDIADO</t>
  </si>
  <si>
    <t>SUBCUENTA DE PRESTACIÓN DE SERVICIOS DE SALUD EN LO NO CUBIERTO CON SUBSIDIOS A LA DEMANDA</t>
  </si>
  <si>
    <t>fuente recursos</t>
  </si>
  <si>
    <t>SISTEMA GENERAL DE PARTICIPACIONES - SALUD PÚBLICA</t>
  </si>
  <si>
    <t>SISTEMA GENERAL DE PARTICIPACIONES - SALUD PÚBLICA - RECURSOS NO COMPROMETIDOS DE VIGENCIAS ANTERIORES</t>
  </si>
  <si>
    <t>SISTEMA GENERAL DE PARTICIPACIONES - SALUD PÚBLICA - RENDIMIENTOS FINANCIEROS</t>
  </si>
  <si>
    <t>TRANSFERENCIAS NACIONALES ETV</t>
  </si>
  <si>
    <t>TRANSFERENCIAS NACIONALES LEPRA</t>
  </si>
  <si>
    <t xml:space="preserve">TRANSFERENCIAS NACIONALES TBC </t>
  </si>
  <si>
    <t>TRANSFERENCIAS NACIONALES OTROS ACCIONES EN SALUD PUBLICA</t>
  </si>
  <si>
    <t>INGRESOS VENTA DE SERVICIOS LABORATORIO DE SALUD PÚBLICA</t>
  </si>
  <si>
    <t>RECURSOS PROPIOS</t>
  </si>
  <si>
    <t xml:space="preserve">INGRESOS CORRIENTES DE LIBRE DESTINACIÓN </t>
  </si>
  <si>
    <t>RECURSOS DEL BALANCE DIFERENTES AL SGP SALUD PÚBLICA</t>
  </si>
  <si>
    <t xml:space="preserve">OTROS RECURSOS </t>
  </si>
  <si>
    <t>SISTEMA GENERAL DE PARTICIPACIONES REGIMEN SUBSIDIADO</t>
  </si>
  <si>
    <t>RECURSOS DEL BALANCE DEL SISTEMA GENERAL DE PARTICIPACIONES REGIMEN SUBSIDIADO</t>
  </si>
  <si>
    <t>RENDIMIENTOS FINANCIEROS DEL SISTEMA GENERAL DE PARTICIPACIONES REGIMEN SUBSIDIADO</t>
  </si>
  <si>
    <t>RENTAS CEDIDAS</t>
  </si>
  <si>
    <t>RECURSOS DEL BALANCE DEL RÉGIMEN SUBSIDIADO</t>
  </si>
  <si>
    <t>CAJAS DE COMPENSACIÓN FAMILIAR. (ARTÍCULO 217, LEY 100 DE 1993)</t>
  </si>
  <si>
    <t>ADRES</t>
  </si>
  <si>
    <t>OTROS RECURSOS DE LA NACIÓN</t>
  </si>
  <si>
    <t>OTROS RECURSOS</t>
  </si>
  <si>
    <t>SISTEMA GENERAL DE PARTICIPACIONES - PNA</t>
  </si>
  <si>
    <t>RECURSOS DESTINADOS POR LA LEY 1608 DE 2013</t>
  </si>
  <si>
    <t xml:space="preserve">RECURSOS EXCEDENTES DE FONPET – LOTTO EN LÍNEA (DECRETO 728 DE 2013) </t>
  </si>
  <si>
    <t xml:space="preserve">RECURSOS DEL BALANCE PRESTACIÓN DE SERVICIOS DE SALUD </t>
  </si>
  <si>
    <t>Urbano</t>
  </si>
  <si>
    <t>Rural</t>
  </si>
  <si>
    <t>Cuidado integral: gestión de la salud pública y la protección social en el territorio</t>
  </si>
  <si>
    <t>Salud mental: ambientes saludables y protectores.</t>
  </si>
  <si>
    <t>Gestión administrativa, insumos, materiales, suministros</t>
  </si>
  <si>
    <t>Vigilancia en Salud Pública y fortalecimiento del Laboratorio Departamental</t>
  </si>
  <si>
    <t>Gestión del Proyecto</t>
  </si>
  <si>
    <t>Desarrollo de capacidades - Apoyo a la gestión</t>
  </si>
  <si>
    <t>Apoyo Logístico</t>
  </si>
  <si>
    <t>Información educación y comunicación</t>
  </si>
  <si>
    <t>Desarrollo de capacidades - AOAT- capacitación</t>
  </si>
  <si>
    <t>Gestión de Políticas Públicas</t>
  </si>
  <si>
    <t>Información, Educación y Comunicación- PIC</t>
  </si>
  <si>
    <t>Acceso con calidad a la red prestadora de servicios de salud</t>
  </si>
  <si>
    <t>Telemedicina</t>
  </si>
  <si>
    <t>Fortalecimiento de la Red Pública Hospitalaria</t>
  </si>
  <si>
    <t xml:space="preserve">Vigilancia Tribunal Ética Odontológica </t>
  </si>
  <si>
    <t xml:space="preserve">Fortalecimiento de la Red Pública Hospitalaria - Estampilla pro Hospitales Públicos </t>
  </si>
  <si>
    <t>Ajuste Institucional a la red pública prestadora de servicios de salud</t>
  </si>
  <si>
    <t>Pasivos (Pensionales, Laborales, Salarios)</t>
  </si>
  <si>
    <t>Vigilancia Tribunal Ética Enfermería</t>
  </si>
  <si>
    <t>Implementar el programa Salud Mental, ambientes saludables y protectores en el Departamento de Antioquia</t>
  </si>
  <si>
    <t>Fortalecimiento de la Vigilancia de los efectos en salud y riesgos asociados a causa de la crisis climática y calidad del aire en el departamento de Antioquia</t>
  </si>
  <si>
    <t>Gestión y vigilancia de los riesgos sanitarios y ambientales.</t>
  </si>
  <si>
    <t>Desarrollo de Capacidades- Implementación PACCSA</t>
  </si>
  <si>
    <t>Información, Educación y Comunicación – PIC</t>
  </si>
  <si>
    <t>Desarrollo de Capacidades Fondo Rotatorio de Estupefacientes</t>
  </si>
  <si>
    <t>Gestión de Insumos, equipos, reactivos, suministros</t>
  </si>
  <si>
    <t>Desarrollo de Capacidades- IVC</t>
  </si>
  <si>
    <t>Apoyo Tecnológico</t>
  </si>
  <si>
    <t>Fortalecimiento de la gestión integrada del riesgo para la prevención y control de las enfermedades transmitidas por vectores y zoonosis en el Departamento de Antioquia.</t>
  </si>
  <si>
    <t>Gestión del proyecto</t>
  </si>
  <si>
    <t>Desarrollo de capacidades – apoyo a la gestión</t>
  </si>
  <si>
    <t>Aplicación rural de vacuna antirrábica</t>
  </si>
  <si>
    <t>Apoyo logístico</t>
  </si>
  <si>
    <t>Información. educación y comunicación - PIC.</t>
  </si>
  <si>
    <t>Gestión integral a las enfermedades transmitidas por vectores</t>
  </si>
  <si>
    <t>Gestión integral a la zoonosis</t>
  </si>
  <si>
    <t>Gobernabilidad y rectoría del sistema de salud</t>
  </si>
  <si>
    <t>Información, Educación y Comunicación</t>
  </si>
  <si>
    <t>Colciencias</t>
  </si>
  <si>
    <t>Fondo de vivienda</t>
  </si>
  <si>
    <t>Fortalecimiento recurso humano bienestar del personal</t>
  </si>
  <si>
    <t>Compra de equipos</t>
  </si>
  <si>
    <t>Capacitaciones</t>
  </si>
  <si>
    <t>Indemnizaciones Sustitutivas</t>
  </si>
  <si>
    <t>Gestión documental</t>
  </si>
  <si>
    <t>Pago Pasivo Pensional, Prestacional Nivel Central</t>
  </si>
  <si>
    <t>Gastos de Transporte, Viáticos Personal Proyectos</t>
  </si>
  <si>
    <t>Mantenimiento, Adecuación Infraestructura Sede Administrativa Salud</t>
  </si>
  <si>
    <t>Fortalecimiento de la arquitectura empresarial y transformación digital en salud en el Departamento de Antioquia</t>
  </si>
  <si>
    <t>Transformación y mejoramiento capacidad tecnológica a los actores del sistema de salud del departamento de Antioquia</t>
  </si>
  <si>
    <t>Desarrollar y Mantener software</t>
  </si>
  <si>
    <t>Actualizar y mantener la infraestructura tecnológica</t>
  </si>
  <si>
    <t>Mejoramiento del acceso a los servicios de salud para la población residente en el departamento de Antioquia</t>
  </si>
  <si>
    <t>Aseguramiento y Prestación de Servicios de Salud</t>
  </si>
  <si>
    <t>Operar, Fortalecer el CRUE</t>
  </si>
  <si>
    <t>Subsidio a la Oferta</t>
  </si>
  <si>
    <t>Programa Inimputables</t>
  </si>
  <si>
    <t>Atención Población PNA</t>
  </si>
  <si>
    <t>Atención Población PNA - no PBS</t>
  </si>
  <si>
    <t>Atención PNA - Urgencias Red Pública</t>
  </si>
  <si>
    <t>Atención PNA - Urgencias Red Privada</t>
  </si>
  <si>
    <t>Atención PNA - Urgencias Red Tutelas</t>
  </si>
  <si>
    <t>Atención población víctima del conflicto armado</t>
  </si>
  <si>
    <t>Atención PNA - Déficit Vigencias Anteriores</t>
  </si>
  <si>
    <t>Operación Aérea</t>
  </si>
  <si>
    <t>Cofinanciación Régimen Subsidiado</t>
  </si>
  <si>
    <t>Compromiso por el Cuidado Integral con Enfoque Diferencial y de Curso de Vida en el departamento de Antioquia</t>
  </si>
  <si>
    <t>Fortalecimiento de la Vigilancia en Salud Pública en Antioquia</t>
  </si>
  <si>
    <t>Fortalecimiento de la Gobernabilidad y Gobernanza para la Gestión en Salud en el departamento de Antioquia</t>
  </si>
  <si>
    <t>Fortalecimiento de la Gestión Integral de los Riesgos Sanitarios, Ambientales y del Consumo en el departamento de Antioquia</t>
  </si>
  <si>
    <t>Información Educación y Comunicación</t>
  </si>
  <si>
    <t>Desarrollo de Capacidades – Apoyo a la Gestión.</t>
  </si>
  <si>
    <t>Transferencias Lepra</t>
  </si>
  <si>
    <t>Transferencias Tuberculosis</t>
  </si>
  <si>
    <t>Determinantes – curso de vida, enfoque diferencial</t>
  </si>
  <si>
    <t>6 . Metas Estratégicas por Eje del PDSP 2022-2031</t>
  </si>
  <si>
    <t>Avanzar en la consolidación de Antioquia como un Territorio Saludable a partir del Modelo Preventivo, Predictivo y Resolutivo, basado en la Atención Primaria en Salud y la estrategia de Ciudades, Entornos y Ruralidades Saludables- CERS y la articulación sectorial, intersectorial y transectorial para la afectación positiva de los determinantes sociales que inciden en las condiciones de salud y bienestar de la población, mediante el análisis de la situación en salud y la gestión del conocimiento para el abordaje de necesidades y particularidades contextuales, culturales y sociales y el establecimiento de procesos adecuados de gobernanza y gestión de la salud pública, reduciendo la brecha en la oferta, la cual se caracteriza por la fragmentación y segmentación de servicios de salud, a través de la reconfiguración y fortalecimiento de la red de prestadores de servicios y la conformación de las Redes Integrales e Integradas Territoriales de Servicios de Salud, procurando el perfeccionamiento de las acciones de orden poblacional, colectivo e individual y el desarrollo de acciones afirmativas desde los enfoques diferenciales para pueblos y comunidades étnicas y campesinas, mujeres, sectores LGBTIQ+, víctimas del conflicto armado, migrantes, la población con discapacidad, y otras poblaciones por condición y/o situación de vulnerabilidad</t>
  </si>
  <si>
    <t>No aplica</t>
  </si>
  <si>
    <t>Al 2027, aumentar a 266 las asesorías y asistencias técnicas a las Entidades del sector salud al servicio del cuidado integral de la salud por curso de vida y enfoque diferencial en
Antioquia</t>
  </si>
  <si>
    <t>Al 2027, realizar 576 visitas de vigilancia a entidades del sector salud con capacidad técnica para la gestión del riesgo a nivel individual y colectivo</t>
  </si>
  <si>
    <t>Al 2027, implementar 36 campañas de gestión del riesgo en temas de salud sexual y salud reproductiva</t>
  </si>
  <si>
    <t>Al 2027, implementar estrategia para la prevención y conciencia del consumo de licor formulada.</t>
  </si>
  <si>
    <t>Al 2027, asesorar y asistir a 641 entidades en la implementación del ecosistema de salud mental para garantizar la atención en salud en el continuo de la vida y sus entornos en el marco de la Política Pública Departamental de Salud Mental</t>
  </si>
  <si>
    <t>Al 2027, implementar 6 estrategias de promoción de la salud.</t>
  </si>
  <si>
    <t>Al 2027, alcanzar que 123 instituciones sean fortalecidas técnica, administrativa, operativa y financieramente para garantizar la sostenibilidad y resolutividad en la atención integral en salud</t>
  </si>
  <si>
    <t>Al 2027, realizar 4 documentos de evaluación</t>
  </si>
  <si>
    <t>Al 2027, realizar asistencia técnica a 111 entidades para la implementación de la arquitectura en tecnologías de Información e interoperabilidad en el marco de la transformación digital en salud</t>
  </si>
  <si>
    <t>Al 2027, implementar 4 campañas de gestión del riesgo para abordar situaciones de salud relacionadas con condiciones ambientales implementadas (Cambio climático)</t>
  </si>
  <si>
    <t>Al 2027, implementar 4 campañas de gestión del riesgo para abordar situaciones de salud relacionadas con condiciones ambientales</t>
  </si>
  <si>
    <t>Al 2027, implementar 48 campañas de gestión del riesgo para abordar situaciones relacionadas con enfermedades transmitidas por vectores y zoonosis</t>
  </si>
  <si>
    <t>Al 2027 realizar 281 visitas de IVC para el aseguramiento- protección de la población-PPNA y sistemas de emergencias y desastres realizadas.</t>
  </si>
  <si>
    <t>Linea operativa</t>
  </si>
  <si>
    <t>L2. Acuerdos sociales y comunitarios</t>
  </si>
  <si>
    <t>L3. Cuidado de la salud</t>
  </si>
  <si>
    <t>L1. Desarrollo institucional y sectorial</t>
  </si>
  <si>
    <t xml:space="preserve">16 . Población sujeto: Población a quien se dirigirán las intervenciones, seleccione entre las siguientes opciones:  </t>
  </si>
  <si>
    <t xml:space="preserve">i) Familias, colectivos y comunidades; </t>
  </si>
  <si>
    <t xml:space="preserve">ii) Población materno perinatal; </t>
  </si>
  <si>
    <t>iii) Primera infancia;</t>
  </si>
  <si>
    <t xml:space="preserve">iv)  Infancia; </t>
  </si>
  <si>
    <t xml:space="preserve">v) Adolescencia; </t>
  </si>
  <si>
    <t xml:space="preserve">vi) Juventud; </t>
  </si>
  <si>
    <t xml:space="preserve">vii) Adultez; </t>
  </si>
  <si>
    <t>viii) Persona mayor</t>
  </si>
  <si>
    <t>ix) Personas con discapacidad</t>
  </si>
  <si>
    <t>x) Victimas del conflicto armado</t>
  </si>
  <si>
    <t>xi) Población habitante de calle</t>
  </si>
  <si>
    <t>xii) Población migrante</t>
  </si>
  <si>
    <t>xiii) Poblacion campesina</t>
  </si>
  <si>
    <t>xiv) Mujeres</t>
  </si>
  <si>
    <t>xv) Poblacion LGBTIQ+</t>
  </si>
  <si>
    <t>xvi) Indigenas</t>
  </si>
  <si>
    <t>xvii) Negros, afrocolombianos, raizales y palenqueros-NARP</t>
  </si>
  <si>
    <t>xix) Pueblo rrom- gitano</t>
  </si>
  <si>
    <t>VER Anexo - Oficio Detalle Sectorial Sector Salud 11-03-2024</t>
  </si>
  <si>
    <t>i) Familias, colectivos y comunidades</t>
  </si>
  <si>
    <t>Promoción y prevención de riesgos asociados a condiciones no transm SSR</t>
  </si>
  <si>
    <t>Unidad</t>
  </si>
  <si>
    <t xml:space="preserve">Rentas Cedidas </t>
  </si>
  <si>
    <t>Sistema General de Participaciones-SPG</t>
  </si>
  <si>
    <t>Transferencias Nivel Nacional - Lepra</t>
  </si>
  <si>
    <t>Transferencias Nivel Nacional - Tuberculosis</t>
  </si>
  <si>
    <t xml:space="preserve">Otros Recursos </t>
  </si>
  <si>
    <t>Rentas Cedidas</t>
  </si>
  <si>
    <t xml:space="preserve">Transferencias de la Nación </t>
  </si>
  <si>
    <t>Consolidación de redes resolutivas y sostenibles, a través del fortalecimiento y seguimiento técnico, administrativo y financiero de la red pública y cumplimiento del SOGCS por parte de los prestadores de servicios de salud del departamento Antioquia</t>
  </si>
  <si>
    <t>Programa de Saneamiento Fiscal y Financiero (PSFF)</t>
  </si>
  <si>
    <t>Vigilancia Tribunal Ética Medicina</t>
  </si>
  <si>
    <t>Visitas IVC verificación a PSS</t>
  </si>
  <si>
    <t>Fortalecimiento de los procesos de investigación - innovación y apropiación social del conocimiento, de la escuela contra la drogadicción del departamento de  Antioquia</t>
  </si>
  <si>
    <t>Otros recursos</t>
  </si>
  <si>
    <t>Sistema General de Participaciones-SGP</t>
  </si>
  <si>
    <t>Transferencias de la Nación</t>
  </si>
  <si>
    <t>A 2031 el 100 % de las Entidades Territoriales del orden departamental, distrital y municipal han desarrollado procesos de ajuste institucional para el fortalecimiento de las capacidades de la autoridad sanitaria y la apropiación territorial del modelo de salud basado en la atención primaria.</t>
  </si>
  <si>
    <t>A 2031 se fortalecerá en el 100% de los territorios la apropiación social del conocimiento en salud pública y el desarrollo de investigaciones que den respuesta a las necesidades en salud de cada territorio.</t>
  </si>
  <si>
    <t>131D 0-OI2640 C19053 010100001  2.3</t>
  </si>
  <si>
    <t>131D 0-OI2641 C19053 010100001  2.3</t>
  </si>
  <si>
    <t>131D 0-OI2643 C19053 010100001  2.3</t>
  </si>
  <si>
    <t>131D 0-OI2648 C19053 010100001  2.3</t>
  </si>
  <si>
    <t>131D 0-SP3033 C19053 010100002  2.3</t>
  </si>
  <si>
    <t>131D 0-SP3033 C19053 010100003  2.3</t>
  </si>
  <si>
    <t>131D 0-SP3033 F19053 010100003  2.3</t>
  </si>
  <si>
    <t>131D 0-SP3153 C19053 010100003  2.3</t>
  </si>
  <si>
    <t>131D 0-SP3161 C19053 010100003  2.3</t>
  </si>
  <si>
    <t>131D 0-OI2643 F19053 010100003  2.3</t>
  </si>
  <si>
    <t>131D 0-OI2643 C19053 010100004  2.3</t>
  </si>
  <si>
    <t>131D 0-OI2613 C19053 010100004  2.3</t>
  </si>
  <si>
    <t>131D A-OI2642 C19053 010100004  2.3</t>
  </si>
  <si>
    <t>131D 0-SP3153 C19053 010100006  2.3</t>
  </si>
  <si>
    <t>131D 0-SP3161 C19053 010100005  2.3</t>
  </si>
  <si>
    <t>131D 0-SP3033 C19053 010100008  2.3</t>
  </si>
  <si>
    <t>131D A-OI2642 C19053 010100008  2.3</t>
  </si>
  <si>
    <t>131D 0-OI2619 C19053 010100008  2.3</t>
  </si>
  <si>
    <t>131D 0-OI2643 C19053 010100008  2.3</t>
  </si>
  <si>
    <t>131D 0-OI2648 C19053 010100008  2.3</t>
  </si>
  <si>
    <t>131D 0-SP3033 C19053 010100010  2.3</t>
  </si>
  <si>
    <t xml:space="preserve">Subsecretaría de Salud Pública- Dirección de Salud Colectiva </t>
  </si>
  <si>
    <t>131D 0-OI2619 C19031 010103001  2.3</t>
  </si>
  <si>
    <t>131D 0-OI2640 C19031 010103001  2.3</t>
  </si>
  <si>
    <t>131D 0-OI2641 C19031 010103001  2.3</t>
  </si>
  <si>
    <t>131D 0-OI2643 C19031 010103001  2.3</t>
  </si>
  <si>
    <t>131D 0-OI2648 C19031 010103001  2.3</t>
  </si>
  <si>
    <t>131D A-OI2642 C19031 010103001  2.3</t>
  </si>
  <si>
    <t>131D 0-OI2648 C19031 010103006  2.3</t>
  </si>
  <si>
    <t>131D 0-SP3033 C19031 010103005  2.3</t>
  </si>
  <si>
    <t>131D 0-OI2648 C19031 010103005  2.3</t>
  </si>
  <si>
    <t>131D 0-SP3033 C19031 010103002  2.3</t>
  </si>
  <si>
    <t>131D 0-OI2619 F19031 010103002  2.3</t>
  </si>
  <si>
    <t>131D 0-OI2648 C19031 010103003  2.3</t>
  </si>
  <si>
    <t>131D 0-SP3033 C19031 010103007  2.3</t>
  </si>
  <si>
    <t>131D 0-OI2642 C19053 010097006  2.3</t>
  </si>
  <si>
    <t>131D 0-OI2648 C19053 010097006  2.3</t>
  </si>
  <si>
    <t>131D 0-SP3033 C19053 010097006  2.3</t>
  </si>
  <si>
    <t>131D 0-SP3033 C19053 010097003  2.3</t>
  </si>
  <si>
    <t>131D 0-OI2648 C19053 010097003  2.3</t>
  </si>
  <si>
    <t>131D 0-SP3033 C19053 010097004  2.3</t>
  </si>
  <si>
    <t>131D 0-OI2643 C19053 010097001  2.3</t>
  </si>
  <si>
    <t>131D 0-OI2648 C19053 010097001  2.3</t>
  </si>
  <si>
    <t>131D 0-SP3033 C19053 010097005  2.3</t>
  </si>
  <si>
    <t>131D 0-OI2642 C19053 010097007  2.3</t>
  </si>
  <si>
    <t>131D 0-OI2648 C19053 010097007  2.3</t>
  </si>
  <si>
    <t>131D 0-OI2648 C19053 900124001  2.3</t>
  </si>
  <si>
    <t>Generar conocimiento e investigación sobre los fenómenos relacionados con la oferta y consumo de SPA.</t>
  </si>
  <si>
    <t>Implementar estrategias de apropiación social del conocimiento en el abordaje</t>
  </si>
  <si>
    <t>Fortalecer la gestión de proyectos para el abordaje integral del consumo de SPA</t>
  </si>
  <si>
    <t xml:space="preserve">Subsecretaría de Protección Social-Direcciòn de Calidad y Redes de Servicios </t>
  </si>
  <si>
    <t>131D 0-OI2619 C19061 010106001  2.3</t>
  </si>
  <si>
    <t>131D 0-OI2640 C19061 010106001  2.3</t>
  </si>
  <si>
    <t>131D 0-OI2648 C19061 010106001  2.3</t>
  </si>
  <si>
    <t>131D 0-OI2648 C19061 010106002  2.3</t>
  </si>
  <si>
    <t>131D 0-OI2648 C19061 010106003  2.3</t>
  </si>
  <si>
    <t>131D 0-OI2648 C19061 010106004  2.3</t>
  </si>
  <si>
    <t>131D 0-OI3142 C19061 010106004  2.3</t>
  </si>
  <si>
    <t>131D 0-OI2052 C19061 010106005  2.3</t>
  </si>
  <si>
    <t>131D 0-OI2053 C19061 010106005  2.3</t>
  </si>
  <si>
    <t>131D 0-OI2613 C19061 010106005  2.3</t>
  </si>
  <si>
    <t>131D A-OI2619 C19061 010106005  2.3</t>
  </si>
  <si>
    <t>131D 0-OI2643 C19061 010106005  2.3</t>
  </si>
  <si>
    <t>131D 0-OI3142 C19061 010106005  2.3</t>
  </si>
  <si>
    <t>131D 0-OI2630 C19061 010106006  2.3</t>
  </si>
  <si>
    <t>131D 0-OI2640 C19061 010106007  2.3</t>
  </si>
  <si>
    <t>131D 0-OI2648 C19061 010106007  2.3</t>
  </si>
  <si>
    <t>131D 0-OI3142 C19061 010106007  2.3</t>
  </si>
  <si>
    <t>131D 0-OI2640 C19061 010106008  2.3</t>
  </si>
  <si>
    <t>131D 0-OI2648 C19061 010106008  2.3</t>
  </si>
  <si>
    <t>131D A-OI3150 C19061 010106009  2.3</t>
  </si>
  <si>
    <t>131D A-OI2642 C19061 010106010  2.3</t>
  </si>
  <si>
    <t>131D 0-OI2648 C19061 010106010  2.3</t>
  </si>
  <si>
    <t>131D 0-OI2648 C19061 010106012  2.3</t>
  </si>
  <si>
    <t>131D 0-OI2648 C19061 010106011  2.3</t>
  </si>
  <si>
    <t>131D 0-OI2648 C19061 010106013  2.3</t>
  </si>
  <si>
    <t>131D 0-OI2052 C19061 010106014  2.3</t>
  </si>
  <si>
    <t>131D 0-OI2648 C19061 010106014  2.3</t>
  </si>
  <si>
    <t>131D 0-SP3033 C19061 010106015  2.3</t>
  </si>
  <si>
    <t>131D 0-OI2648 C19032 010105001  2.3</t>
  </si>
  <si>
    <t>131D 0-OI2619 C19032 010105002  2.3</t>
  </si>
  <si>
    <t>131D 0-OI2648 C19032 010105002  2.3</t>
  </si>
  <si>
    <t>131D 0-OI2648 C19032 010105003  2.3</t>
  </si>
  <si>
    <t>131D 0-OI2648 C19032 010105004  2.3</t>
  </si>
  <si>
    <t>131D A-OI2642 C19032 010105005  2.3</t>
  </si>
  <si>
    <t>131D 0-OI2648 C19032 010105005  2.3</t>
  </si>
  <si>
    <t>131D 0-PS3031 C19032 010105006  2.3</t>
  </si>
  <si>
    <t>131D A-PS3031 C19032 010105006  2.3</t>
  </si>
  <si>
    <t>131D 0-OI3152 C19032 010105007  2.3</t>
  </si>
  <si>
    <t>131D 0-PS2619 C19032 010105008  2.3</t>
  </si>
  <si>
    <t>131D 0-PS2648 C19032 010105008  2.3</t>
  </si>
  <si>
    <t xml:space="preserve">Subsecretaría de Protección Social- Direcciòn de Aseguramiento y Prestaciòn de Servicios </t>
  </si>
  <si>
    <t>131D 0-PS2642 C19032 010105009  2.3</t>
  </si>
  <si>
    <t>131D 0-PS3142 C19032 010105009  2.3</t>
  </si>
  <si>
    <t>131D 0-PS2648 C19032 010105010  2.3</t>
  </si>
  <si>
    <t>131D 0-PS2619 C19032 010105011  2.3</t>
  </si>
  <si>
    <t>131D 0-PS2648 C19032 010105011  2.3</t>
  </si>
  <si>
    <t>131D 0-PS2648 C19032 010105012  2.3</t>
  </si>
  <si>
    <t>131D 0-PS2648 C19032 010105013  2.3</t>
  </si>
  <si>
    <t>131D 0-PS2619 C19032 010105014  2.3</t>
  </si>
  <si>
    <t>131D 0-PS2648 C19032 010105014  2.3</t>
  </si>
  <si>
    <t>131D 0-OI2648 C19032 010105015  2.3</t>
  </si>
  <si>
    <t>131D 1-OA2616 C19032 010105016  2.3</t>
  </si>
  <si>
    <t>131D 1-OA2618 C19032 010105016  2.3</t>
  </si>
  <si>
    <t>131D B-OA2618 C19032 010105016  2.3</t>
  </si>
  <si>
    <t>131D 0-OA2619 C19032 010105016  2.3</t>
  </si>
  <si>
    <t>131D 1-OA2619 C19032 010105016  2.3</t>
  </si>
  <si>
    <t>131D B-OA2619 C19032 010105016  2.3</t>
  </si>
  <si>
    <t>131D 1-OA2624 C19032 010105016  2.3</t>
  </si>
  <si>
    <t>131D B-OA2624 C19032 010105016  2.3</t>
  </si>
  <si>
    <t>131D 1-OA2625 C19032 010105016  2.3</t>
  </si>
  <si>
    <t>131D B-OA2625 C19032 010105016  2.3</t>
  </si>
  <si>
    <t>131D 1-OA2640 C19032 010105016  2.3</t>
  </si>
  <si>
    <t>131D 1-OA2641 C19032 010105016  2.3</t>
  </si>
  <si>
    <t>131D 1-OA2642 C19032 010105016  2.3</t>
  </si>
  <si>
    <t>131D 0-OA2642 C19032 010105016  2.3</t>
  </si>
  <si>
    <t>131D B-OA2642 C19032 010105016  2.3</t>
  </si>
  <si>
    <t>131D 1-OA2643 C19032 010105016  2.3</t>
  </si>
  <si>
    <t>131D 1-OA2650 C19032 010105016  2.3</t>
  </si>
  <si>
    <t>131D 0-OA3142 C19032 010105016  2.3</t>
  </si>
  <si>
    <t>131D 1-OA3142 C19032 010105016  2.3</t>
  </si>
  <si>
    <t>131D B-OA3142 C19032 010105016  2.3</t>
  </si>
  <si>
    <t>131D 0-OI2619 C19032 010105017  2.3</t>
  </si>
  <si>
    <t>131D 0-OI8115 F23024 160043001  2.3</t>
  </si>
  <si>
    <t>131D 0-OI2641 C23024 160043002  2.3</t>
  </si>
  <si>
    <t>131D A-OI2642 C23024 160043002  2.3</t>
  </si>
  <si>
    <t>131D 0-OI2648 C23024 160043002  2.3</t>
  </si>
  <si>
    <t xml:space="preserve">Secretaría de Salud e Inclusión Social- Despacho del Secretario </t>
  </si>
  <si>
    <t>131D 0-OI2648 C23024 160043003  2.3</t>
  </si>
  <si>
    <t>131D 0-OI2648 C23024 160043005  2.3</t>
  </si>
  <si>
    <t>131D 0-OI2648 C19032 010099002  2.3</t>
  </si>
  <si>
    <t>131D 0-OI2640 C19032 010099003  2.3</t>
  </si>
  <si>
    <t>131D 0-OI2648 C19032 010099004  2.3</t>
  </si>
  <si>
    <t>131D 0-OI2648 C19032 010099005  2.3</t>
  </si>
  <si>
    <t>131D 0-SP3033 C19032 010099006  2.3</t>
  </si>
  <si>
    <t>131D 0-OI2619 C19032 010099006  2.3</t>
  </si>
  <si>
    <t>131D 0-OI2643 C19032 010099006  2.3</t>
  </si>
  <si>
    <t>131D 0-OI2648 C19032 010099006  2.3</t>
  </si>
  <si>
    <t>131D 0-OI2640 C19032 010099006  2.3</t>
  </si>
  <si>
    <t>131D 1-OI2644 C19032 010099007  2.3</t>
  </si>
  <si>
    <t>131D 1-OI2645 C19032 010099007  2.3</t>
  </si>
  <si>
    <t>131D 1-OI2647 C19032 010099007  2.3</t>
  </si>
  <si>
    <t>131D 0-OI2603 C19032 010099008  2.3</t>
  </si>
  <si>
    <t>131D A-OI2603 C19032 010099008  2.3</t>
  </si>
  <si>
    <t>131D A-OI2601 C19032 010099009  2.3</t>
  </si>
  <si>
    <t>131D 0-OI2648 C19032 010099009  2.3</t>
  </si>
  <si>
    <t>131D A-OI2640 C19032 010099009  2.3</t>
  </si>
  <si>
    <t>131D A-OI2640 C19032 010099010  2.3</t>
  </si>
  <si>
    <t>131D A-OI2640 C19032 010099011  2.3</t>
  </si>
  <si>
    <t>131D 0-OI2640 C19032 010099012  2.3</t>
  </si>
  <si>
    <t>131D 0-OI2648 C19032 010099012  2.3</t>
  </si>
  <si>
    <t>131D A-OI2640 C19032 010099012  2.3</t>
  </si>
  <si>
    <t>131D A-OI2640 C19032 010099013  2.3</t>
  </si>
  <si>
    <t>131D 0-OI2619 C19032 010099014  2.3</t>
  </si>
  <si>
    <t>131D 0-OI2641 C19032 010099014  2.3</t>
  </si>
  <si>
    <t>131D 0-OI2648 C19032 010099015  2.3</t>
  </si>
  <si>
    <t>131D A-OI2640 C19032 010099015  2.3</t>
  </si>
  <si>
    <t>131D A-OI2640 C19032 010099016  2.3</t>
  </si>
  <si>
    <t>131D 0-OI2642 C19032 010099016  2.3</t>
  </si>
  <si>
    <t>131D 0-OI2640 C19053 010102001  2.3</t>
  </si>
  <si>
    <t>131D 0-OI2641 C19053 010102001  2.3</t>
  </si>
  <si>
    <t>131D 0-OI2648 C19053 010102001  2.3</t>
  </si>
  <si>
    <t xml:space="preserve">Subsecretaría de Salud Pública- Direcciòn Ambiental y  Factores de Riesgos </t>
  </si>
  <si>
    <t>131D 0-OI2648 C19053 010102002  2.3</t>
  </si>
  <si>
    <t>Insumos, Suministros y Operación para la esterilizacion de Caninos y Felinos</t>
  </si>
  <si>
    <t>131D 0-OI2648 C19053 010102003  2.3</t>
  </si>
  <si>
    <t>131D 0-SP3033 C19053 010102004  2.3</t>
  </si>
  <si>
    <t>131D 0-OI2648 C19053 010102004  2.3</t>
  </si>
  <si>
    <t>131D 0-OI2648 C19053 010102005  2.3</t>
  </si>
  <si>
    <t>131D 0-SP3033 C19053 010102006  2.3</t>
  </si>
  <si>
    <t>131D 0-SP3033 C19053 010102007  2.3</t>
  </si>
  <si>
    <t>131D A-SP3033 C19053 010102007  2.3</t>
  </si>
  <si>
    <t>131D A-OI2642 C19053 010102009  2.3</t>
  </si>
  <si>
    <t>131D 0-SP3033 C19053 010102009  2.3</t>
  </si>
  <si>
    <t>Gestión vectores TRF Nación</t>
  </si>
  <si>
    <t>131D 0-SP3151 C19053 010102008  2.3</t>
  </si>
  <si>
    <t>131D A-OI2642 C19051 010101001  2.3</t>
  </si>
  <si>
    <t>131D 0-SP3033 C19051 010101001  2.3</t>
  </si>
  <si>
    <t>131D 0-OI2608 C19051 010101002  2.3</t>
  </si>
  <si>
    <t>131D 0-OI2640 C19051 010101002  2.3</t>
  </si>
  <si>
    <t>131D A-OI2642 C19051 010101002  2.3</t>
  </si>
  <si>
    <t>131D 0-OI2643 C19051 010101002  2.3</t>
  </si>
  <si>
    <t>131D 0-OI2648 C19051 010101002  2.3</t>
  </si>
  <si>
    <t>131D 0-SP3033 C19051 010101003  2.3</t>
  </si>
  <si>
    <t>131D 0-OI2619 C19051 010101003  2.3</t>
  </si>
  <si>
    <t>131D 0-OI2641 C19051 010101003  2.3</t>
  </si>
  <si>
    <t>131D 0-OI2648 C19051 010101003  2.3</t>
  </si>
  <si>
    <t>131D 0-OI2608 C19051 010101004  2.3</t>
  </si>
  <si>
    <t>131D A-OI2608 C19051 010101004  2.3</t>
  </si>
  <si>
    <t>131D 0-SP3033 C19051 010101005  2.3</t>
  </si>
  <si>
    <t>131D 0-OI2648 F19051 010101006  2.3</t>
  </si>
  <si>
    <t>131D 0-OI2606 C19051 010101006  2.3</t>
  </si>
  <si>
    <t>131D 0-SP3033 C19051 010101006  2.3</t>
  </si>
  <si>
    <t>131D 0-OI2648 F19051 010101007  2.3</t>
  </si>
  <si>
    <t>131D 0-OI2608 C19051 010101007  2.3</t>
  </si>
  <si>
    <t>131D 0-OI2608 C19051 010101008  2.3</t>
  </si>
  <si>
    <t>131D 0-OI2648 C19051 010101008  2.3</t>
  </si>
  <si>
    <t>131D 0-SP3033 C19053 010098001  2.3</t>
  </si>
  <si>
    <t>131D 0-OI2648 C19053 010098002  2.3</t>
  </si>
  <si>
    <t>131D 0-SP3033 C19053 010098002  2.3</t>
  </si>
  <si>
    <t>131D 0-SP3033 C19053 010098003  2.3</t>
  </si>
  <si>
    <t>Antioquia se pinta de diversidad</t>
  </si>
  <si>
    <t>Apoyo a la garantia de los derechos humanos, sexuales, reproductivos y participación de las personas LGBTI del departamento de  Antioquia</t>
  </si>
  <si>
    <t>Apoyo a la Gestión</t>
  </si>
  <si>
    <t>131D 0-OI1010 C41042 070131003  2.3</t>
  </si>
  <si>
    <t>131D 0-OI1010 C45012 220376003  2.3</t>
  </si>
  <si>
    <t>Subsecretaría de Protección Social- Dirección de Personas con Discapacidad</t>
  </si>
  <si>
    <t>Desarrollo de la capacidad humana para la población con discapacidad</t>
  </si>
  <si>
    <t>Implementación de  iniciativas que promuevan la participación activa y el mejoramiento de la calidad de vida de las personas con discapacidad y sus cuidadores en el departamento de  Antioquia</t>
  </si>
  <si>
    <t>Protección Integral para la garantía de derechos  de las personas mayores del Departamento de Antioquia</t>
  </si>
  <si>
    <t>Protección integral de las personas mayores</t>
  </si>
  <si>
    <t>PM con servicios Integrales</t>
  </si>
  <si>
    <t xml:space="preserve">Centro Vida Dotados </t>
  </si>
  <si>
    <t>Subsecretaría de Protección Social- Dirección de Personas Mayores</t>
  </si>
  <si>
    <t>131D 0-OI1010 C41041 070140001  2.3</t>
  </si>
  <si>
    <t>131D 0-OI2620 C41041 070140003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</si>
</sst>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17" x14ac:knownFonts="1">
    <font>
      <sz val="11"/>
      <color theme="1"/>
      <name val="Calibri"/>
      <scheme val="minor"/>
    </font>
    <font>
      <sz val="11"/>
      <color theme="1"/>
      <name val="Calibri"/>
      <family val="2"/>
      <scheme val="minor"/>
    </font>
    <font>
      <b/>
      <sz val="11"/>
      <name val="Arial Black"/>
      <family val="2"/>
    </font>
    <font>
      <sz val="11"/>
      <name val="Arial Black"/>
      <family val="2"/>
    </font>
    <font>
      <b/>
      <sz val="11"/>
      <color theme="1"/>
      <name val="Arial Black"/>
      <family val="2"/>
    </font>
    <font>
      <b/>
      <sz val="16"/>
      <name val="Arial"/>
      <family val="2"/>
    </font>
    <font>
      <b/>
      <sz val="20"/>
      <name val="Arial"/>
      <family val="2"/>
    </font>
    <font>
      <sz val="18"/>
      <name val="Calibri"/>
      <family val="2"/>
      <scheme val="minor"/>
    </font>
    <font>
      <sz val="24"/>
      <name val="Calibri"/>
      <family val="2"/>
      <scheme val="minor"/>
    </font>
    <font>
      <sz val="16"/>
      <name val="Arial"/>
      <family val="2"/>
    </font>
    <font>
      <b/>
      <sz val="11"/>
      <color theme="1"/>
      <name val="Calibri"/>
      <family val="2"/>
      <scheme val="minor"/>
    </font>
    <font>
      <sz val="12"/>
      <name val="Times New Roman"/>
      <family val="1"/>
    </font>
    <font>
      <sz val="16"/>
      <name val="Arial"/>
      <family val="2"/>
    </font>
    <font>
      <b/>
      <sz val="16"/>
      <name val="Arial"/>
      <family val="2"/>
    </font>
    <font>
      <sz val="16"/>
      <color rgb="FFFF0000"/>
      <name val="Arial"/>
      <family val="2"/>
    </font>
    <font>
      <b/>
      <sz val="14"/>
      <name val="Calibri"/>
      <family val="2"/>
      <charset val="1"/>
    </font>
    <font>
      <sz val="11"/>
      <color theme="1"/>
      <name val="Calibri"/>
      <family val="2"/>
      <scheme val="minor"/>
    </font>
  </fonts>
  <fills count="6">
    <fill>
      <patternFill patternType="none"/>
    </fill>
    <fill>
      <patternFill patternType="gray125"/>
    </fill>
    <fill>
      <patternFill patternType="solid">
        <fgColor theme="2" tint="-0.249977111117893"/>
        <bgColor theme="2"/>
      </patternFill>
    </fill>
    <fill>
      <patternFill patternType="solid">
        <fgColor theme="0" tint="-0.34998626667073579"/>
        <bgColor rgb="FFECEEEF"/>
      </patternFill>
    </fill>
    <fill>
      <patternFill patternType="solid">
        <fgColor theme="0" tint="-0.34998626667073579"/>
        <bgColor theme="0" tint="-0.34998626667073579"/>
      </patternFill>
    </fill>
    <fill>
      <patternFill patternType="solid">
        <fgColor theme="5" tint="0.79998168889431442"/>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xf numFmtId="44" fontId="16" fillId="0" borderId="0" applyFont="0" applyFill="0" applyBorder="0" applyAlignment="0" applyProtection="0"/>
  </cellStyleXfs>
  <cellXfs count="49">
    <xf numFmtId="0" fontId="0" fillId="0" borderId="0" xfId="0"/>
    <xf numFmtId="0" fontId="2" fillId="0" borderId="0" xfId="0" applyFont="1"/>
    <xf numFmtId="0" fontId="2" fillId="0" borderId="0" xfId="0" applyFont="1" applyAlignment="1">
      <alignment vertical="top" wrapText="1"/>
    </xf>
    <xf numFmtId="0" fontId="3" fillId="0" borderId="0" xfId="0" applyFont="1"/>
    <xf numFmtId="0" fontId="4" fillId="2" borderId="0" xfId="0" applyFont="1" applyFill="1" applyAlignment="1">
      <alignment wrapText="1"/>
    </xf>
    <xf numFmtId="0" fontId="4" fillId="0" borderId="0" xfId="0" applyFont="1" applyAlignment="1">
      <alignment wrapText="1"/>
    </xf>
    <xf numFmtId="0" fontId="4" fillId="0" borderId="0" xfId="0" applyFont="1" applyAlignment="1">
      <alignment vertical="center" wrapText="1"/>
    </xf>
    <xf numFmtId="0" fontId="4" fillId="0" borderId="0" xfId="0" applyFont="1" applyAlignment="1">
      <alignment vertical="top" wrapText="1"/>
    </xf>
    <xf numFmtId="0" fontId="0" fillId="0" borderId="1" xfId="0" applyBorder="1"/>
    <xf numFmtId="0" fontId="0" fillId="0" borderId="2" xfId="0" applyBorder="1"/>
    <xf numFmtId="0" fontId="5" fillId="0" borderId="2" xfId="0" applyFont="1" applyBorder="1" applyAlignment="1">
      <alignment vertical="center"/>
    </xf>
    <xf numFmtId="0" fontId="5" fillId="3" borderId="7" xfId="0" applyFont="1" applyFill="1" applyBorder="1" applyAlignment="1">
      <alignment horizontal="center" vertical="center" wrapText="1"/>
    </xf>
    <xf numFmtId="0" fontId="7" fillId="0" borderId="0" xfId="0" applyFont="1"/>
    <xf numFmtId="0" fontId="8" fillId="0" borderId="0" xfId="0" applyFont="1"/>
    <xf numFmtId="0" fontId="9" fillId="0" borderId="7" xfId="0" applyFont="1" applyBorder="1" applyAlignment="1">
      <alignment vertical="center"/>
    </xf>
    <xf numFmtId="0" fontId="9" fillId="0" borderId="7" xfId="0" applyFont="1" applyBorder="1" applyAlignment="1">
      <alignment wrapText="1"/>
    </xf>
    <xf numFmtId="0" fontId="9" fillId="0" borderId="7" xfId="0" applyFont="1" applyBorder="1" applyAlignment="1">
      <alignment vertical="center" wrapText="1"/>
    </xf>
    <xf numFmtId="0" fontId="9" fillId="0" borderId="7" xfId="0" applyFont="1" applyBorder="1"/>
    <xf numFmtId="0" fontId="10" fillId="0" borderId="0" xfId="0" applyFont="1"/>
    <xf numFmtId="0" fontId="11" fillId="0" borderId="0" xfId="0" applyFont="1"/>
    <xf numFmtId="0" fontId="0" fillId="0" borderId="2" xfId="0" applyBorder="1" applyAlignment="1">
      <alignment wrapText="1"/>
    </xf>
    <xf numFmtId="0" fontId="12" fillId="0" borderId="7" xfId="0" applyFont="1" applyBorder="1" applyAlignment="1">
      <alignment vertical="center" wrapText="1"/>
    </xf>
    <xf numFmtId="0" fontId="12" fillId="0" borderId="7" xfId="0" applyFont="1" applyBorder="1" applyAlignment="1">
      <alignment wrapText="1"/>
    </xf>
    <xf numFmtId="0" fontId="0" fillId="0" borderId="0" xfId="0" applyAlignment="1">
      <alignment wrapText="1"/>
    </xf>
    <xf numFmtId="0" fontId="9" fillId="5" borderId="7" xfId="0" applyFont="1" applyFill="1" applyBorder="1" applyAlignment="1">
      <alignment vertical="top" wrapText="1"/>
    </xf>
    <xf numFmtId="0" fontId="9" fillId="5" borderId="7" xfId="0" applyFont="1" applyFill="1" applyBorder="1"/>
    <xf numFmtId="0" fontId="1" fillId="0" borderId="0" xfId="0" applyFont="1"/>
    <xf numFmtId="0" fontId="9" fillId="5" borderId="7" xfId="0" applyFont="1" applyFill="1" applyBorder="1" applyAlignment="1">
      <alignment vertical="center" wrapText="1"/>
    </xf>
    <xf numFmtId="0" fontId="14" fillId="0" borderId="7" xfId="0" applyFont="1" applyBorder="1" applyAlignment="1">
      <alignment vertical="center"/>
    </xf>
    <xf numFmtId="14" fontId="9" fillId="5" borderId="7" xfId="0" applyNumberFormat="1" applyFont="1" applyFill="1" applyBorder="1" applyAlignment="1">
      <alignment vertical="center"/>
    </xf>
    <xf numFmtId="0" fontId="9" fillId="5" borderId="7" xfId="0" applyFont="1" applyFill="1" applyBorder="1" applyAlignment="1">
      <alignment horizontal="left" vertical="top" wrapText="1"/>
    </xf>
    <xf numFmtId="0" fontId="9" fillId="5" borderId="7" xfId="0" applyFont="1" applyFill="1" applyBorder="1" applyAlignment="1">
      <alignment wrapText="1"/>
    </xf>
    <xf numFmtId="14" fontId="9" fillId="5" borderId="7" xfId="0" applyNumberFormat="1" applyFont="1" applyFill="1" applyBorder="1"/>
    <xf numFmtId="0" fontId="9" fillId="0" borderId="7" xfId="0" applyFont="1" applyBorder="1" applyAlignment="1">
      <alignment horizontal="center" wrapText="1"/>
    </xf>
    <xf numFmtId="164" fontId="15" fillId="0" borderId="7" xfId="1"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9" fillId="5" borderId="7" xfId="0" applyFont="1" applyFill="1" applyBorder="1" applyAlignment="1">
      <alignment horizontal="center" vertical="center"/>
    </xf>
    <xf numFmtId="0" fontId="9" fillId="0" borderId="7" xfId="0" applyFont="1" applyFill="1" applyBorder="1" applyAlignment="1">
      <alignment vertical="center" wrapText="1"/>
    </xf>
    <xf numFmtId="0" fontId="5" fillId="4" borderId="7" xfId="0" applyFont="1" applyFill="1" applyBorder="1" applyAlignment="1">
      <alignment horizontal="center" vertical="center"/>
    </xf>
    <xf numFmtId="0" fontId="5" fillId="3" borderId="7" xfId="0"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3" fillId="3"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164" fontId="15" fillId="0" borderId="7" xfId="1" applyNumberFormat="1"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123824</xdr:rowOff>
    </xdr:from>
    <xdr:to>
      <xdr:col>0</xdr:col>
      <xdr:colOff>1846861</xdr:colOff>
      <xdr:row>0</xdr:row>
      <xdr:rowOff>709092</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xdr:blipFill>
      <xdr:spPr bwMode="auto">
        <a:xfrm>
          <a:off x="66675" y="123825"/>
          <a:ext cx="1780186" cy="585267"/>
        </a:xfrm>
        <a:prstGeom prst="rect">
          <a:avLst/>
        </a:prstGeom>
      </xdr:spPr>
    </xdr:pic>
    <xdr:clientData/>
  </xdr:twoCellAnchor>
  <xdr:twoCellAnchor editAs="oneCell">
    <xdr:from>
      <xdr:col>0</xdr:col>
      <xdr:colOff>8503104</xdr:colOff>
      <xdr:row>0</xdr:row>
      <xdr:rowOff>130629</xdr:rowOff>
    </xdr:from>
    <xdr:to>
      <xdr:col>0</xdr:col>
      <xdr:colOff>9758989</xdr:colOff>
      <xdr:row>0</xdr:row>
      <xdr:rowOff>667121</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xdr:blipFill>
      <xdr:spPr bwMode="auto">
        <a:xfrm>
          <a:off x="8503104" y="130629"/>
          <a:ext cx="1255885" cy="536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1304191</xdr:colOff>
      <xdr:row>0</xdr:row>
      <xdr:rowOff>176099</xdr:rowOff>
    </xdr:from>
    <xdr:to>
      <xdr:col>28</xdr:col>
      <xdr:colOff>1426762</xdr:colOff>
      <xdr:row>0</xdr:row>
      <xdr:rowOff>952343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xdr:blipFill>
      <xdr:spPr bwMode="auto">
        <a:xfrm>
          <a:off x="45793269" y="176099"/>
          <a:ext cx="1807764" cy="776245"/>
        </a:xfrm>
        <a:prstGeom prst="rect">
          <a:avLst/>
        </a:prstGeom>
      </xdr:spPr>
    </xdr:pic>
    <xdr:clientData/>
  </xdr:twoCellAnchor>
  <xdr:twoCellAnchor editAs="oneCell">
    <xdr:from>
      <xdr:col>0</xdr:col>
      <xdr:colOff>161193</xdr:colOff>
      <xdr:row>0</xdr:row>
      <xdr:rowOff>102576</xdr:rowOff>
    </xdr:from>
    <xdr:to>
      <xdr:col>1</xdr:col>
      <xdr:colOff>307084</xdr:colOff>
      <xdr:row>0</xdr:row>
      <xdr:rowOff>901220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xdr:blipFill>
      <xdr:spPr bwMode="auto">
        <a:xfrm>
          <a:off x="161193" y="102576"/>
          <a:ext cx="2420322" cy="7986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zoomScale="70" workbookViewId="0">
      <selection activeCell="A20" sqref="A20"/>
    </sheetView>
  </sheetViews>
  <sheetFormatPr baseColWidth="10" defaultRowHeight="15" x14ac:dyDescent="0.25"/>
  <cols>
    <col min="1" max="1" width="155.42578125" customWidth="1"/>
    <col min="3" max="3" width="18.85546875" bestFit="1" customWidth="1"/>
  </cols>
  <sheetData>
    <row r="1" spans="1:1" ht="65.25" customHeight="1" x14ac:dyDescent="0.25"/>
    <row r="2" spans="1:1" ht="18.75" x14ac:dyDescent="0.4">
      <c r="A2" s="1" t="s">
        <v>0</v>
      </c>
    </row>
    <row r="3" spans="1:1" ht="39" customHeight="1" x14ac:dyDescent="0.25">
      <c r="A3" s="2" t="s">
        <v>1</v>
      </c>
    </row>
    <row r="4" spans="1:1" ht="18.75" x14ac:dyDescent="0.4">
      <c r="A4" s="1" t="s">
        <v>2</v>
      </c>
    </row>
    <row r="5" spans="1:1" ht="18.75" x14ac:dyDescent="0.4">
      <c r="A5" s="3"/>
    </row>
    <row r="6" spans="1:1" ht="18.75" x14ac:dyDescent="0.4">
      <c r="A6" s="4" t="s">
        <v>3</v>
      </c>
    </row>
    <row r="7" spans="1:1" ht="18.75" x14ac:dyDescent="0.4">
      <c r="A7" s="5" t="s">
        <v>4</v>
      </c>
    </row>
    <row r="8" spans="1:1" ht="37.5" x14ac:dyDescent="0.4">
      <c r="A8" s="5" t="s">
        <v>5</v>
      </c>
    </row>
    <row r="9" spans="1:1" ht="56.25" x14ac:dyDescent="0.4">
      <c r="A9" s="5" t="s">
        <v>6</v>
      </c>
    </row>
    <row r="10" spans="1:1" ht="18.75" x14ac:dyDescent="0.4">
      <c r="A10" s="5" t="s">
        <v>7</v>
      </c>
    </row>
    <row r="11" spans="1:1" ht="42.75" customHeight="1" x14ac:dyDescent="0.4">
      <c r="A11" s="5" t="s">
        <v>8</v>
      </c>
    </row>
    <row r="12" spans="1:1" ht="56.25" x14ac:dyDescent="0.4">
      <c r="A12" s="5" t="s">
        <v>9</v>
      </c>
    </row>
    <row r="13" spans="1:1" ht="37.5" x14ac:dyDescent="0.4">
      <c r="A13" s="5" t="s">
        <v>10</v>
      </c>
    </row>
    <row r="14" spans="1:1" ht="37.5" x14ac:dyDescent="0.4">
      <c r="A14" s="5" t="s">
        <v>11</v>
      </c>
    </row>
    <row r="15" spans="1:1" ht="75" x14ac:dyDescent="0.25">
      <c r="A15" s="6" t="s">
        <v>12</v>
      </c>
    </row>
    <row r="16" spans="1:1" ht="37.5" x14ac:dyDescent="0.4">
      <c r="A16" s="5" t="s">
        <v>13</v>
      </c>
    </row>
    <row r="17" spans="1:1" ht="18.75" x14ac:dyDescent="0.4">
      <c r="A17" s="5" t="s">
        <v>14</v>
      </c>
    </row>
    <row r="18" spans="1:1" ht="18.75" x14ac:dyDescent="0.4">
      <c r="A18" s="5" t="s">
        <v>15</v>
      </c>
    </row>
    <row r="19" spans="1:1" ht="18.75" x14ac:dyDescent="0.4">
      <c r="A19" s="5" t="s">
        <v>16</v>
      </c>
    </row>
    <row r="20" spans="1:1" ht="18.75" x14ac:dyDescent="0.4">
      <c r="A20" s="5" t="s">
        <v>17</v>
      </c>
    </row>
    <row r="21" spans="1:1" ht="37.5" x14ac:dyDescent="0.4">
      <c r="A21" s="5" t="s">
        <v>18</v>
      </c>
    </row>
    <row r="22" spans="1:1" ht="40.5" customHeight="1" x14ac:dyDescent="0.25">
      <c r="A22" s="7" t="s">
        <v>19</v>
      </c>
    </row>
    <row r="23" spans="1:1" ht="37.5" x14ac:dyDescent="0.4">
      <c r="A23" s="5" t="s">
        <v>20</v>
      </c>
    </row>
    <row r="24" spans="1:1" ht="18.75" x14ac:dyDescent="0.4">
      <c r="A24" s="5" t="s">
        <v>21</v>
      </c>
    </row>
  </sheetData>
  <pageMargins left="0" right="0" top="0" bottom="0" header="0" footer="0"/>
  <pageSetup paperSize="9" scale="70" orientation="portrait" horizontalDpi="2147483648" verticalDpi="2147483648"/>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02"/>
  <sheetViews>
    <sheetView showGridLines="0" tabSelected="1" zoomScale="71" zoomScaleNormal="71" workbookViewId="0">
      <pane ySplit="4" topLeftCell="A5" activePane="bottomLeft" state="frozen"/>
      <selection activeCell="E23" sqref="E23"/>
      <selection pane="bottomLeft" activeCell="D9" sqref="D9"/>
    </sheetView>
  </sheetViews>
  <sheetFormatPr baseColWidth="10" defaultColWidth="14.42578125" defaultRowHeight="15" customHeight="1" x14ac:dyDescent="0.25"/>
  <cols>
    <col min="1" max="1" width="34.140625" customWidth="1"/>
    <col min="2" max="2" width="36.28515625" customWidth="1"/>
    <col min="3" max="3" width="42.85546875" customWidth="1"/>
    <col min="4" max="6" width="33.85546875" customWidth="1"/>
    <col min="7" max="7" width="120" style="23" customWidth="1"/>
    <col min="8" max="8" width="61.7109375" customWidth="1"/>
    <col min="9" max="9" width="56.140625" customWidth="1"/>
    <col min="10" max="10" width="35.5703125" customWidth="1"/>
    <col min="11" max="11" width="24.5703125" bestFit="1" customWidth="1"/>
    <col min="12" max="17" width="17.5703125" customWidth="1"/>
    <col min="18" max="19" width="25.85546875" customWidth="1"/>
    <col min="20" max="20" width="34.28515625" customWidth="1"/>
    <col min="21" max="21" width="23.7109375" customWidth="1"/>
    <col min="22" max="22" width="38.5703125" customWidth="1"/>
    <col min="23" max="26" width="23.7109375" customWidth="1"/>
    <col min="27" max="27" width="22.7109375" customWidth="1"/>
    <col min="28" max="28" width="25.28515625" customWidth="1"/>
    <col min="29" max="29" width="31.5703125" customWidth="1"/>
    <col min="30" max="30" width="18.140625" customWidth="1"/>
    <col min="31" max="31" width="20.42578125" customWidth="1"/>
    <col min="32" max="32" width="16" customWidth="1"/>
  </cols>
  <sheetData>
    <row r="1" spans="1:29" ht="86.25" customHeight="1" x14ac:dyDescent="0.25">
      <c r="A1" s="8"/>
      <c r="B1" s="9"/>
      <c r="C1" s="10" t="s">
        <v>22</v>
      </c>
      <c r="D1" s="9"/>
      <c r="E1" s="9"/>
      <c r="F1" s="9"/>
      <c r="G1" s="20"/>
      <c r="H1" s="9"/>
      <c r="I1" s="9"/>
      <c r="J1" s="9"/>
      <c r="K1" s="9"/>
      <c r="L1" s="41"/>
      <c r="M1" s="41"/>
      <c r="N1" s="41"/>
      <c r="O1" s="41"/>
      <c r="P1" s="41"/>
      <c r="Q1" s="41"/>
      <c r="R1" s="41"/>
      <c r="S1" s="41"/>
      <c r="T1" s="41"/>
      <c r="U1" s="41"/>
      <c r="V1" s="41"/>
      <c r="W1" s="41"/>
      <c r="X1" s="41"/>
      <c r="Y1" s="41"/>
      <c r="Z1" s="41"/>
      <c r="AA1" s="41"/>
      <c r="AB1" s="41"/>
      <c r="AC1" s="42"/>
    </row>
    <row r="2" spans="1:29" ht="54" customHeight="1" x14ac:dyDescent="0.25">
      <c r="A2" s="43" t="s">
        <v>23</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5"/>
    </row>
    <row r="3" spans="1:29" ht="15" customHeight="1" x14ac:dyDescent="0.25">
      <c r="A3" s="40" t="s">
        <v>24</v>
      </c>
      <c r="B3" s="40" t="s">
        <v>25</v>
      </c>
      <c r="C3" s="40" t="s">
        <v>26</v>
      </c>
      <c r="D3" s="40" t="s">
        <v>27</v>
      </c>
      <c r="E3" s="40" t="s">
        <v>28</v>
      </c>
      <c r="F3" s="40" t="s">
        <v>29</v>
      </c>
      <c r="G3" s="40" t="s">
        <v>30</v>
      </c>
      <c r="H3" s="40" t="s">
        <v>31</v>
      </c>
      <c r="I3" s="40" t="s">
        <v>32</v>
      </c>
      <c r="J3" s="46" t="s">
        <v>33</v>
      </c>
      <c r="K3" s="40" t="s">
        <v>34</v>
      </c>
      <c r="L3" s="40" t="s">
        <v>35</v>
      </c>
      <c r="M3" s="47" t="s">
        <v>36</v>
      </c>
      <c r="N3" s="47"/>
      <c r="O3" s="47"/>
      <c r="P3" s="47"/>
      <c r="Q3" s="47"/>
      <c r="R3" s="39" t="s">
        <v>37</v>
      </c>
      <c r="S3" s="39"/>
      <c r="T3" s="39" t="s">
        <v>38</v>
      </c>
      <c r="U3" s="39"/>
      <c r="V3" s="39"/>
      <c r="W3" s="39"/>
      <c r="X3" s="39"/>
      <c r="Y3" s="39"/>
      <c r="Z3" s="39"/>
      <c r="AA3" s="40" t="s">
        <v>39</v>
      </c>
      <c r="AB3" s="40" t="s">
        <v>40</v>
      </c>
      <c r="AC3" s="40" t="s">
        <v>41</v>
      </c>
    </row>
    <row r="4" spans="1:29" s="12" customFormat="1" ht="93.75" customHeight="1" x14ac:dyDescent="0.35">
      <c r="A4" s="40"/>
      <c r="B4" s="40"/>
      <c r="C4" s="40"/>
      <c r="D4" s="40"/>
      <c r="E4" s="40"/>
      <c r="F4" s="40"/>
      <c r="G4" s="40"/>
      <c r="H4" s="40"/>
      <c r="I4" s="40"/>
      <c r="J4" s="40"/>
      <c r="K4" s="40"/>
      <c r="L4" s="40"/>
      <c r="M4" s="11" t="s">
        <v>42</v>
      </c>
      <c r="N4" s="11" t="s">
        <v>43</v>
      </c>
      <c r="O4" s="11" t="s">
        <v>44</v>
      </c>
      <c r="P4" s="11" t="s">
        <v>45</v>
      </c>
      <c r="Q4" s="11" t="s">
        <v>46</v>
      </c>
      <c r="R4" s="11" t="s">
        <v>47</v>
      </c>
      <c r="S4" s="11" t="s">
        <v>48</v>
      </c>
      <c r="T4" s="11" t="s">
        <v>49</v>
      </c>
      <c r="U4" s="11" t="s">
        <v>50</v>
      </c>
      <c r="V4" s="11" t="s">
        <v>51</v>
      </c>
      <c r="W4" s="11" t="s">
        <v>52</v>
      </c>
      <c r="X4" s="11" t="s">
        <v>53</v>
      </c>
      <c r="Y4" s="11" t="s">
        <v>54</v>
      </c>
      <c r="Z4" s="11" t="s">
        <v>55</v>
      </c>
      <c r="AA4" s="40"/>
      <c r="AB4" s="40"/>
      <c r="AC4" s="40"/>
    </row>
    <row r="5" spans="1:29" s="13" customFormat="1" ht="73.5" customHeight="1" x14ac:dyDescent="0.5">
      <c r="A5" s="24" t="s">
        <v>59</v>
      </c>
      <c r="B5" s="24" t="s">
        <v>86</v>
      </c>
      <c r="C5" s="24" t="s">
        <v>264</v>
      </c>
      <c r="D5" s="15" t="s">
        <v>404</v>
      </c>
      <c r="E5" s="16" t="s">
        <v>328</v>
      </c>
      <c r="F5" s="14" t="s">
        <v>405</v>
      </c>
      <c r="G5" s="16" t="s">
        <v>394</v>
      </c>
      <c r="H5" s="16" t="s">
        <v>406</v>
      </c>
      <c r="I5" s="30" t="s">
        <v>421</v>
      </c>
      <c r="J5" s="15" t="s">
        <v>357</v>
      </c>
      <c r="K5" s="37">
        <v>12</v>
      </c>
      <c r="L5" s="37" t="s">
        <v>445</v>
      </c>
      <c r="M5" s="37">
        <v>3</v>
      </c>
      <c r="N5" s="37">
        <v>3</v>
      </c>
      <c r="O5" s="37">
        <v>3</v>
      </c>
      <c r="P5" s="37">
        <v>3</v>
      </c>
      <c r="Q5" s="37">
        <f>M5+N5+O5+P5</f>
        <v>12</v>
      </c>
      <c r="R5" s="29">
        <v>45658</v>
      </c>
      <c r="S5" s="29">
        <v>46022</v>
      </c>
      <c r="T5" s="14" t="s">
        <v>463</v>
      </c>
      <c r="U5" s="16" t="s">
        <v>446</v>
      </c>
      <c r="V5" s="34">
        <v>121670917</v>
      </c>
      <c r="W5" s="28">
        <v>0</v>
      </c>
      <c r="X5" s="28">
        <v>0</v>
      </c>
      <c r="Y5" s="28">
        <v>0</v>
      </c>
      <c r="Z5" s="28">
        <v>0</v>
      </c>
      <c r="AA5" s="27" t="s">
        <v>443</v>
      </c>
      <c r="AB5" s="27" t="s">
        <v>442</v>
      </c>
      <c r="AC5" s="38" t="s">
        <v>484</v>
      </c>
    </row>
    <row r="6" spans="1:29" s="13" customFormat="1" ht="73.5" customHeight="1" x14ac:dyDescent="0.5">
      <c r="A6" s="24" t="s">
        <v>59</v>
      </c>
      <c r="B6" s="24" t="s">
        <v>86</v>
      </c>
      <c r="C6" s="24" t="s">
        <v>264</v>
      </c>
      <c r="D6" s="15" t="s">
        <v>404</v>
      </c>
      <c r="E6" s="16" t="s">
        <v>328</v>
      </c>
      <c r="F6" s="14" t="s">
        <v>405</v>
      </c>
      <c r="G6" s="16" t="s">
        <v>394</v>
      </c>
      <c r="H6" s="16" t="s">
        <v>406</v>
      </c>
      <c r="I6" s="30" t="s">
        <v>421</v>
      </c>
      <c r="J6" s="15" t="s">
        <v>357</v>
      </c>
      <c r="K6" s="37">
        <v>12</v>
      </c>
      <c r="L6" s="37" t="s">
        <v>445</v>
      </c>
      <c r="M6" s="37">
        <v>3</v>
      </c>
      <c r="N6" s="37">
        <v>3</v>
      </c>
      <c r="O6" s="37">
        <v>3</v>
      </c>
      <c r="P6" s="37">
        <v>3</v>
      </c>
      <c r="Q6" s="37">
        <f>M6+N6+O6+P6</f>
        <v>12</v>
      </c>
      <c r="R6" s="29">
        <v>45658</v>
      </c>
      <c r="S6" s="29">
        <v>46022</v>
      </c>
      <c r="T6" s="14" t="s">
        <v>464</v>
      </c>
      <c r="U6" s="16" t="s">
        <v>446</v>
      </c>
      <c r="V6" s="34">
        <v>245596042</v>
      </c>
      <c r="W6" s="28">
        <v>0</v>
      </c>
      <c r="X6" s="28">
        <v>0</v>
      </c>
      <c r="Y6" s="28">
        <v>0</v>
      </c>
      <c r="Z6" s="28">
        <v>0</v>
      </c>
      <c r="AA6" s="27" t="s">
        <v>443</v>
      </c>
      <c r="AB6" s="27" t="s">
        <v>442</v>
      </c>
      <c r="AC6" s="38" t="s">
        <v>484</v>
      </c>
    </row>
    <row r="7" spans="1:29" s="13" customFormat="1" ht="73.5" customHeight="1" x14ac:dyDescent="0.5">
      <c r="A7" s="24" t="s">
        <v>59</v>
      </c>
      <c r="B7" s="24" t="s">
        <v>86</v>
      </c>
      <c r="C7" s="24" t="s">
        <v>264</v>
      </c>
      <c r="D7" s="15" t="s">
        <v>404</v>
      </c>
      <c r="E7" s="16" t="s">
        <v>328</v>
      </c>
      <c r="F7" s="14" t="s">
        <v>405</v>
      </c>
      <c r="G7" s="16" t="s">
        <v>394</v>
      </c>
      <c r="H7" s="16" t="s">
        <v>406</v>
      </c>
      <c r="I7" s="30" t="s">
        <v>421</v>
      </c>
      <c r="J7" s="15" t="s">
        <v>357</v>
      </c>
      <c r="K7" s="37">
        <v>12</v>
      </c>
      <c r="L7" s="37" t="s">
        <v>445</v>
      </c>
      <c r="M7" s="37">
        <v>3</v>
      </c>
      <c r="N7" s="37">
        <v>3</v>
      </c>
      <c r="O7" s="37">
        <v>3</v>
      </c>
      <c r="P7" s="37">
        <v>3</v>
      </c>
      <c r="Q7" s="37">
        <f>M7+N7+O7+P7</f>
        <v>12</v>
      </c>
      <c r="R7" s="29">
        <v>45658</v>
      </c>
      <c r="S7" s="29">
        <v>46022</v>
      </c>
      <c r="T7" s="14" t="s">
        <v>465</v>
      </c>
      <c r="U7" s="16" t="s">
        <v>446</v>
      </c>
      <c r="V7" s="34">
        <v>179240000</v>
      </c>
      <c r="W7" s="28">
        <v>0</v>
      </c>
      <c r="X7" s="28">
        <v>0</v>
      </c>
      <c r="Y7" s="28">
        <v>0</v>
      </c>
      <c r="Z7" s="28">
        <v>0</v>
      </c>
      <c r="AA7" s="27" t="s">
        <v>443</v>
      </c>
      <c r="AB7" s="27" t="s">
        <v>442</v>
      </c>
      <c r="AC7" s="38" t="s">
        <v>484</v>
      </c>
    </row>
    <row r="8" spans="1:29" s="13" customFormat="1" ht="73.5" customHeight="1" x14ac:dyDescent="0.5">
      <c r="A8" s="24" t="s">
        <v>59</v>
      </c>
      <c r="B8" s="24" t="s">
        <v>86</v>
      </c>
      <c r="C8" s="24" t="s">
        <v>264</v>
      </c>
      <c r="D8" s="15" t="s">
        <v>404</v>
      </c>
      <c r="E8" s="16" t="s">
        <v>328</v>
      </c>
      <c r="F8" s="14" t="s">
        <v>405</v>
      </c>
      <c r="G8" s="16" t="s">
        <v>394</v>
      </c>
      <c r="H8" s="16" t="s">
        <v>406</v>
      </c>
      <c r="I8" s="30" t="s">
        <v>421</v>
      </c>
      <c r="J8" s="15" t="s">
        <v>357</v>
      </c>
      <c r="K8" s="37">
        <v>12</v>
      </c>
      <c r="L8" s="37" t="s">
        <v>445</v>
      </c>
      <c r="M8" s="37">
        <v>3</v>
      </c>
      <c r="N8" s="37">
        <v>3</v>
      </c>
      <c r="O8" s="37">
        <v>3</v>
      </c>
      <c r="P8" s="37">
        <v>3</v>
      </c>
      <c r="Q8" s="37">
        <f>M8+N8+O8+P8</f>
        <v>12</v>
      </c>
      <c r="R8" s="29">
        <v>45658</v>
      </c>
      <c r="S8" s="29">
        <v>46022</v>
      </c>
      <c r="T8" s="14" t="s">
        <v>466</v>
      </c>
      <c r="U8" s="16" t="s">
        <v>446</v>
      </c>
      <c r="V8" s="34">
        <v>1640623041</v>
      </c>
      <c r="W8" s="28">
        <v>0</v>
      </c>
      <c r="X8" s="28">
        <v>0</v>
      </c>
      <c r="Y8" s="28">
        <v>0</v>
      </c>
      <c r="Z8" s="28">
        <v>0</v>
      </c>
      <c r="AA8" s="27" t="s">
        <v>443</v>
      </c>
      <c r="AB8" s="27" t="s">
        <v>442</v>
      </c>
      <c r="AC8" s="38" t="s">
        <v>484</v>
      </c>
    </row>
    <row r="9" spans="1:29" ht="99.75" customHeight="1" x14ac:dyDescent="0.3">
      <c r="A9" s="31" t="s">
        <v>59</v>
      </c>
      <c r="B9" s="31" t="s">
        <v>86</v>
      </c>
      <c r="C9" s="31" t="s">
        <v>264</v>
      </c>
      <c r="D9" s="15" t="s">
        <v>404</v>
      </c>
      <c r="E9" s="16" t="s">
        <v>328</v>
      </c>
      <c r="F9" s="14" t="s">
        <v>405</v>
      </c>
      <c r="G9" s="21" t="s">
        <v>394</v>
      </c>
      <c r="H9" s="15" t="s">
        <v>407</v>
      </c>
      <c r="I9" s="25" t="s">
        <v>421</v>
      </c>
      <c r="J9" s="22" t="s">
        <v>398</v>
      </c>
      <c r="K9" s="37">
        <v>12</v>
      </c>
      <c r="L9" s="37" t="s">
        <v>445</v>
      </c>
      <c r="M9" s="37">
        <v>3</v>
      </c>
      <c r="N9" s="37">
        <v>3</v>
      </c>
      <c r="O9" s="37">
        <v>3</v>
      </c>
      <c r="P9" s="37">
        <v>3</v>
      </c>
      <c r="Q9" s="37">
        <f t="shared" ref="Q9:Q26" si="0">M9+N9+O9+P9</f>
        <v>12</v>
      </c>
      <c r="R9" s="29">
        <v>45658</v>
      </c>
      <c r="S9" s="29">
        <v>46022</v>
      </c>
      <c r="T9" s="14" t="s">
        <v>467</v>
      </c>
      <c r="U9" s="15" t="s">
        <v>447</v>
      </c>
      <c r="V9" s="34">
        <v>1874348903</v>
      </c>
      <c r="W9" s="28">
        <v>0</v>
      </c>
      <c r="X9" s="28">
        <v>0</v>
      </c>
      <c r="Y9" s="28">
        <v>0</v>
      </c>
      <c r="Z9" s="28">
        <v>0</v>
      </c>
      <c r="AA9" s="27" t="s">
        <v>443</v>
      </c>
      <c r="AB9" s="27" t="s">
        <v>442</v>
      </c>
      <c r="AC9" s="38" t="s">
        <v>484</v>
      </c>
    </row>
    <row r="10" spans="1:29" ht="93" customHeight="1" x14ac:dyDescent="0.3">
      <c r="A10" s="31" t="s">
        <v>57</v>
      </c>
      <c r="B10" s="31" t="s">
        <v>78</v>
      </c>
      <c r="C10" s="31" t="s">
        <v>247</v>
      </c>
      <c r="D10" s="15" t="s">
        <v>404</v>
      </c>
      <c r="E10" s="16" t="s">
        <v>328</v>
      </c>
      <c r="F10" s="14" t="s">
        <v>405</v>
      </c>
      <c r="G10" s="21" t="s">
        <v>394</v>
      </c>
      <c r="H10" s="15" t="s">
        <v>408</v>
      </c>
      <c r="I10" s="25" t="s">
        <v>422</v>
      </c>
      <c r="J10" s="15" t="s">
        <v>399</v>
      </c>
      <c r="K10" s="37">
        <v>106</v>
      </c>
      <c r="L10" s="37" t="s">
        <v>445</v>
      </c>
      <c r="M10" s="37">
        <v>20</v>
      </c>
      <c r="N10" s="37">
        <v>33</v>
      </c>
      <c r="O10" s="37">
        <v>33</v>
      </c>
      <c r="P10" s="37">
        <v>20</v>
      </c>
      <c r="Q10" s="37">
        <f t="shared" si="0"/>
        <v>106</v>
      </c>
      <c r="R10" s="29">
        <v>45658</v>
      </c>
      <c r="S10" s="29">
        <v>46022</v>
      </c>
      <c r="T10" s="14" t="s">
        <v>468</v>
      </c>
      <c r="U10" s="15" t="s">
        <v>447</v>
      </c>
      <c r="V10" s="34">
        <v>8391919967</v>
      </c>
      <c r="W10" s="28">
        <v>0</v>
      </c>
      <c r="X10" s="28">
        <v>0</v>
      </c>
      <c r="Y10" s="28">
        <v>0</v>
      </c>
      <c r="Z10" s="28">
        <v>0</v>
      </c>
      <c r="AA10" s="27" t="s">
        <v>443</v>
      </c>
      <c r="AB10" s="27" t="s">
        <v>442</v>
      </c>
      <c r="AC10" s="38" t="s">
        <v>484</v>
      </c>
    </row>
    <row r="11" spans="1:29" ht="93" customHeight="1" x14ac:dyDescent="0.3">
      <c r="A11" s="31" t="s">
        <v>57</v>
      </c>
      <c r="B11" s="31" t="s">
        <v>78</v>
      </c>
      <c r="C11" s="31" t="s">
        <v>247</v>
      </c>
      <c r="D11" s="15" t="s">
        <v>404</v>
      </c>
      <c r="E11" s="16" t="s">
        <v>328</v>
      </c>
      <c r="F11" s="14" t="s">
        <v>405</v>
      </c>
      <c r="G11" s="21" t="s">
        <v>394</v>
      </c>
      <c r="H11" s="15" t="s">
        <v>408</v>
      </c>
      <c r="I11" s="25" t="s">
        <v>422</v>
      </c>
      <c r="J11" s="15" t="s">
        <v>399</v>
      </c>
      <c r="K11" s="37">
        <v>106</v>
      </c>
      <c r="L11" s="37" t="s">
        <v>445</v>
      </c>
      <c r="M11" s="37">
        <v>20</v>
      </c>
      <c r="N11" s="37">
        <v>33</v>
      </c>
      <c r="O11" s="37">
        <v>33</v>
      </c>
      <c r="P11" s="37">
        <v>20</v>
      </c>
      <c r="Q11" s="37">
        <f t="shared" si="0"/>
        <v>106</v>
      </c>
      <c r="R11" s="29">
        <v>45658</v>
      </c>
      <c r="S11" s="29">
        <v>46022</v>
      </c>
      <c r="T11" s="14" t="s">
        <v>469</v>
      </c>
      <c r="U11" s="15" t="s">
        <v>447</v>
      </c>
      <c r="V11" s="34">
        <v>639936000</v>
      </c>
      <c r="W11" s="28">
        <v>0</v>
      </c>
      <c r="X11" s="28">
        <v>0</v>
      </c>
      <c r="Y11" s="28">
        <v>0</v>
      </c>
      <c r="Z11" s="28">
        <v>0</v>
      </c>
      <c r="AA11" s="27" t="s">
        <v>443</v>
      </c>
      <c r="AB11" s="27" t="s">
        <v>442</v>
      </c>
      <c r="AC11" s="38" t="s">
        <v>484</v>
      </c>
    </row>
    <row r="12" spans="1:29" ht="93" customHeight="1" x14ac:dyDescent="0.3">
      <c r="A12" s="31" t="s">
        <v>57</v>
      </c>
      <c r="B12" s="31" t="s">
        <v>78</v>
      </c>
      <c r="C12" s="31" t="s">
        <v>247</v>
      </c>
      <c r="D12" s="15" t="s">
        <v>404</v>
      </c>
      <c r="E12" s="16" t="s">
        <v>328</v>
      </c>
      <c r="F12" s="14" t="s">
        <v>405</v>
      </c>
      <c r="G12" s="21" t="s">
        <v>394</v>
      </c>
      <c r="H12" s="15" t="s">
        <v>408</v>
      </c>
      <c r="I12" s="25" t="s">
        <v>422</v>
      </c>
      <c r="J12" s="15" t="s">
        <v>399</v>
      </c>
      <c r="K12" s="37">
        <v>106</v>
      </c>
      <c r="L12" s="37" t="s">
        <v>445</v>
      </c>
      <c r="M12" s="37">
        <v>20</v>
      </c>
      <c r="N12" s="37">
        <v>33</v>
      </c>
      <c r="O12" s="37">
        <v>33</v>
      </c>
      <c r="P12" s="37">
        <v>20</v>
      </c>
      <c r="Q12" s="37">
        <f t="shared" si="0"/>
        <v>106</v>
      </c>
      <c r="R12" s="29">
        <v>45658</v>
      </c>
      <c r="S12" s="29">
        <v>46022</v>
      </c>
      <c r="T12" s="14" t="s">
        <v>470</v>
      </c>
      <c r="U12" s="15" t="s">
        <v>449</v>
      </c>
      <c r="V12" s="34">
        <v>555872000</v>
      </c>
      <c r="W12" s="28">
        <v>0</v>
      </c>
      <c r="X12" s="28">
        <v>0</v>
      </c>
      <c r="Y12" s="28">
        <v>0</v>
      </c>
      <c r="Z12" s="28">
        <v>0</v>
      </c>
      <c r="AA12" s="27" t="s">
        <v>443</v>
      </c>
      <c r="AB12" s="27" t="s">
        <v>442</v>
      </c>
      <c r="AC12" s="38" t="s">
        <v>484</v>
      </c>
    </row>
    <row r="13" spans="1:29" ht="93" customHeight="1" x14ac:dyDescent="0.3">
      <c r="A13" s="31" t="s">
        <v>57</v>
      </c>
      <c r="B13" s="31" t="s">
        <v>78</v>
      </c>
      <c r="C13" s="31" t="s">
        <v>247</v>
      </c>
      <c r="D13" s="15" t="s">
        <v>404</v>
      </c>
      <c r="E13" s="16" t="s">
        <v>328</v>
      </c>
      <c r="F13" s="14" t="s">
        <v>405</v>
      </c>
      <c r="G13" s="21" t="s">
        <v>394</v>
      </c>
      <c r="H13" s="15" t="s">
        <v>408</v>
      </c>
      <c r="I13" s="25" t="s">
        <v>422</v>
      </c>
      <c r="J13" s="15" t="s">
        <v>399</v>
      </c>
      <c r="K13" s="37">
        <v>106</v>
      </c>
      <c r="L13" s="37" t="s">
        <v>445</v>
      </c>
      <c r="M13" s="37">
        <v>20</v>
      </c>
      <c r="N13" s="37">
        <v>33</v>
      </c>
      <c r="O13" s="37">
        <v>33</v>
      </c>
      <c r="P13" s="37">
        <v>20</v>
      </c>
      <c r="Q13" s="37">
        <f t="shared" si="0"/>
        <v>106</v>
      </c>
      <c r="R13" s="29">
        <v>45658</v>
      </c>
      <c r="S13" s="29">
        <v>46022</v>
      </c>
      <c r="T13" s="14" t="s">
        <v>471</v>
      </c>
      <c r="U13" s="15" t="s">
        <v>448</v>
      </c>
      <c r="V13" s="34">
        <v>70387000</v>
      </c>
      <c r="W13" s="28">
        <v>0</v>
      </c>
      <c r="X13" s="28">
        <v>0</v>
      </c>
      <c r="Y13" s="28">
        <v>0</v>
      </c>
      <c r="Z13" s="28">
        <v>0</v>
      </c>
      <c r="AA13" s="27" t="s">
        <v>443</v>
      </c>
      <c r="AB13" s="27" t="s">
        <v>442</v>
      </c>
      <c r="AC13" s="38" t="s">
        <v>484</v>
      </c>
    </row>
    <row r="14" spans="1:29" ht="69.95" customHeight="1" x14ac:dyDescent="0.3">
      <c r="A14" s="31" t="s">
        <v>59</v>
      </c>
      <c r="B14" s="31" t="s">
        <v>86</v>
      </c>
      <c r="C14" s="31" t="s">
        <v>264</v>
      </c>
      <c r="D14" s="15" t="s">
        <v>404</v>
      </c>
      <c r="E14" s="16" t="s">
        <v>328</v>
      </c>
      <c r="F14" s="14" t="s">
        <v>405</v>
      </c>
      <c r="G14" s="21" t="s">
        <v>394</v>
      </c>
      <c r="H14" s="15" t="s">
        <v>408</v>
      </c>
      <c r="I14" s="25" t="s">
        <v>422</v>
      </c>
      <c r="J14" s="15" t="s">
        <v>399</v>
      </c>
      <c r="K14" s="37">
        <v>106</v>
      </c>
      <c r="L14" s="37" t="s">
        <v>445</v>
      </c>
      <c r="M14" s="37">
        <v>20</v>
      </c>
      <c r="N14" s="37">
        <v>33</v>
      </c>
      <c r="O14" s="37">
        <v>33</v>
      </c>
      <c r="P14" s="37">
        <v>20</v>
      </c>
      <c r="Q14" s="37">
        <f t="shared" si="0"/>
        <v>106</v>
      </c>
      <c r="R14" s="29">
        <v>45658</v>
      </c>
      <c r="S14" s="29">
        <v>46022</v>
      </c>
      <c r="T14" s="14" t="s">
        <v>472</v>
      </c>
      <c r="U14" s="35" t="s">
        <v>446</v>
      </c>
      <c r="V14" s="34">
        <v>97444800</v>
      </c>
      <c r="W14" s="28">
        <v>0</v>
      </c>
      <c r="X14" s="28">
        <v>0</v>
      </c>
      <c r="Y14" s="28">
        <v>0</v>
      </c>
      <c r="Z14" s="28">
        <v>0</v>
      </c>
      <c r="AA14" s="27" t="s">
        <v>443</v>
      </c>
      <c r="AB14" s="27" t="s">
        <v>442</v>
      </c>
      <c r="AC14" s="38" t="s">
        <v>484</v>
      </c>
    </row>
    <row r="15" spans="1:29" ht="69.95" customHeight="1" x14ac:dyDescent="0.3">
      <c r="A15" s="31" t="s">
        <v>58</v>
      </c>
      <c r="B15" s="31" t="s">
        <v>80</v>
      </c>
      <c r="C15" s="31" t="s">
        <v>251</v>
      </c>
      <c r="D15" s="15" t="s">
        <v>404</v>
      </c>
      <c r="E15" s="16" t="s">
        <v>328</v>
      </c>
      <c r="F15" s="14" t="s">
        <v>405</v>
      </c>
      <c r="G15" s="21" t="s">
        <v>394</v>
      </c>
      <c r="H15" s="15" t="s">
        <v>409</v>
      </c>
      <c r="I15" s="25" t="s">
        <v>421</v>
      </c>
      <c r="J15" s="22" t="s">
        <v>360</v>
      </c>
      <c r="K15" s="37">
        <v>12</v>
      </c>
      <c r="L15" s="37" t="s">
        <v>445</v>
      </c>
      <c r="M15" s="37">
        <v>3</v>
      </c>
      <c r="N15" s="37">
        <v>3</v>
      </c>
      <c r="O15" s="37">
        <v>3</v>
      </c>
      <c r="P15" s="37">
        <v>3</v>
      </c>
      <c r="Q15" s="37">
        <f t="shared" si="0"/>
        <v>12</v>
      </c>
      <c r="R15" s="29">
        <v>45658</v>
      </c>
      <c r="S15" s="29">
        <v>46022</v>
      </c>
      <c r="T15" s="14" t="s">
        <v>473</v>
      </c>
      <c r="U15" s="36" t="s">
        <v>446</v>
      </c>
      <c r="V15" s="34">
        <v>553682000</v>
      </c>
      <c r="W15" s="28">
        <v>0</v>
      </c>
      <c r="X15" s="28">
        <v>0</v>
      </c>
      <c r="Y15" s="28">
        <v>0</v>
      </c>
      <c r="Z15" s="28">
        <v>0</v>
      </c>
      <c r="AA15" s="27" t="s">
        <v>443</v>
      </c>
      <c r="AB15" s="27" t="s">
        <v>442</v>
      </c>
      <c r="AC15" s="38" t="s">
        <v>484</v>
      </c>
    </row>
    <row r="16" spans="1:29" ht="69.95" customHeight="1" x14ac:dyDescent="0.3">
      <c r="A16" s="31" t="s">
        <v>58</v>
      </c>
      <c r="B16" s="31" t="s">
        <v>80</v>
      </c>
      <c r="C16" s="31" t="s">
        <v>251</v>
      </c>
      <c r="D16" s="15" t="s">
        <v>404</v>
      </c>
      <c r="E16" s="16" t="s">
        <v>328</v>
      </c>
      <c r="F16" s="14" t="s">
        <v>405</v>
      </c>
      <c r="G16" s="21" t="s">
        <v>394</v>
      </c>
      <c r="H16" s="15" t="s">
        <v>409</v>
      </c>
      <c r="I16" s="25" t="s">
        <v>421</v>
      </c>
      <c r="J16" s="22" t="s">
        <v>360</v>
      </c>
      <c r="K16" s="37">
        <v>12</v>
      </c>
      <c r="L16" s="37" t="s">
        <v>445</v>
      </c>
      <c r="M16" s="37">
        <v>3</v>
      </c>
      <c r="N16" s="37">
        <v>3</v>
      </c>
      <c r="O16" s="37">
        <v>3</v>
      </c>
      <c r="P16" s="37">
        <v>3</v>
      </c>
      <c r="Q16" s="37">
        <f t="shared" ref="Q16:Q17" si="1">M16+N16+O16+P16</f>
        <v>12</v>
      </c>
      <c r="R16" s="29">
        <v>45658</v>
      </c>
      <c r="S16" s="29">
        <v>46022</v>
      </c>
      <c r="T16" s="14" t="s">
        <v>474</v>
      </c>
      <c r="U16" s="36" t="s">
        <v>450</v>
      </c>
      <c r="V16" s="34">
        <v>216318000</v>
      </c>
      <c r="W16" s="28">
        <v>0</v>
      </c>
      <c r="X16" s="28">
        <v>0</v>
      </c>
      <c r="Y16" s="28">
        <v>0</v>
      </c>
      <c r="Z16" s="28">
        <v>0</v>
      </c>
      <c r="AA16" s="27" t="s">
        <v>443</v>
      </c>
      <c r="AB16" s="27" t="s">
        <v>442</v>
      </c>
      <c r="AC16" s="38" t="s">
        <v>484</v>
      </c>
    </row>
    <row r="17" spans="1:29" ht="69.95" customHeight="1" x14ac:dyDescent="0.3">
      <c r="A17" s="31" t="s">
        <v>58</v>
      </c>
      <c r="B17" s="31" t="s">
        <v>80</v>
      </c>
      <c r="C17" s="31" t="s">
        <v>251</v>
      </c>
      <c r="D17" s="15" t="s">
        <v>404</v>
      </c>
      <c r="E17" s="16" t="s">
        <v>328</v>
      </c>
      <c r="F17" s="14" t="s">
        <v>405</v>
      </c>
      <c r="G17" s="21" t="s">
        <v>394</v>
      </c>
      <c r="H17" s="15" t="s">
        <v>409</v>
      </c>
      <c r="I17" s="25" t="s">
        <v>421</v>
      </c>
      <c r="J17" s="22" t="s">
        <v>360</v>
      </c>
      <c r="K17" s="37">
        <v>12</v>
      </c>
      <c r="L17" s="37" t="s">
        <v>445</v>
      </c>
      <c r="M17" s="37">
        <v>3</v>
      </c>
      <c r="N17" s="37">
        <v>3</v>
      </c>
      <c r="O17" s="37">
        <v>3</v>
      </c>
      <c r="P17" s="37">
        <v>3</v>
      </c>
      <c r="Q17" s="37">
        <f t="shared" si="1"/>
        <v>12</v>
      </c>
      <c r="R17" s="29">
        <v>45658</v>
      </c>
      <c r="S17" s="29">
        <v>46022</v>
      </c>
      <c r="T17" s="14" t="s">
        <v>475</v>
      </c>
      <c r="U17" s="14" t="s">
        <v>446</v>
      </c>
      <c r="V17" s="34">
        <v>229633238</v>
      </c>
      <c r="W17" s="28">
        <v>0</v>
      </c>
      <c r="X17" s="28">
        <v>0</v>
      </c>
      <c r="Y17" s="28">
        <v>0</v>
      </c>
      <c r="Z17" s="28">
        <v>0</v>
      </c>
      <c r="AA17" s="27" t="s">
        <v>443</v>
      </c>
      <c r="AB17" s="27" t="s">
        <v>442</v>
      </c>
      <c r="AC17" s="38" t="s">
        <v>484</v>
      </c>
    </row>
    <row r="18" spans="1:29" ht="69.95" customHeight="1" x14ac:dyDescent="0.3">
      <c r="A18" s="31" t="s">
        <v>57</v>
      </c>
      <c r="B18" s="31" t="s">
        <v>78</v>
      </c>
      <c r="C18" s="31" t="s">
        <v>247</v>
      </c>
      <c r="D18" s="15" t="s">
        <v>404</v>
      </c>
      <c r="E18" s="16" t="s">
        <v>328</v>
      </c>
      <c r="F18" s="14" t="s">
        <v>405</v>
      </c>
      <c r="G18" s="21" t="s">
        <v>394</v>
      </c>
      <c r="H18" s="16" t="s">
        <v>406</v>
      </c>
      <c r="I18" s="25" t="s">
        <v>422</v>
      </c>
      <c r="J18" s="22" t="s">
        <v>400</v>
      </c>
      <c r="K18" s="37">
        <v>1</v>
      </c>
      <c r="L18" s="37" t="s">
        <v>445</v>
      </c>
      <c r="M18" s="37">
        <v>0</v>
      </c>
      <c r="N18" s="37">
        <v>0</v>
      </c>
      <c r="O18" s="37">
        <v>0</v>
      </c>
      <c r="P18" s="37">
        <v>1</v>
      </c>
      <c r="Q18" s="37">
        <f t="shared" si="0"/>
        <v>1</v>
      </c>
      <c r="R18" s="29">
        <v>45658</v>
      </c>
      <c r="S18" s="29">
        <v>46022</v>
      </c>
      <c r="T18" s="14" t="s">
        <v>477</v>
      </c>
      <c r="U18" s="15" t="s">
        <v>448</v>
      </c>
      <c r="V18" s="34">
        <v>0</v>
      </c>
      <c r="W18" s="28">
        <v>0</v>
      </c>
      <c r="X18" s="28">
        <v>0</v>
      </c>
      <c r="Y18" s="28">
        <v>0</v>
      </c>
      <c r="Z18" s="28">
        <v>0</v>
      </c>
      <c r="AA18" s="27" t="s">
        <v>443</v>
      </c>
      <c r="AB18" s="27" t="s">
        <v>442</v>
      </c>
      <c r="AC18" s="38" t="s">
        <v>484</v>
      </c>
    </row>
    <row r="19" spans="1:29" ht="69.95" customHeight="1" x14ac:dyDescent="0.3">
      <c r="A19" s="31" t="s">
        <v>57</v>
      </c>
      <c r="B19" s="31" t="s">
        <v>78</v>
      </c>
      <c r="C19" s="31" t="s">
        <v>247</v>
      </c>
      <c r="D19" s="15" t="s">
        <v>404</v>
      </c>
      <c r="E19" s="16" t="s">
        <v>328</v>
      </c>
      <c r="F19" s="14" t="s">
        <v>405</v>
      </c>
      <c r="G19" s="21" t="s">
        <v>394</v>
      </c>
      <c r="H19" s="15" t="s">
        <v>407</v>
      </c>
      <c r="I19" s="25" t="s">
        <v>422</v>
      </c>
      <c r="J19" s="22" t="s">
        <v>401</v>
      </c>
      <c r="K19" s="37">
        <v>1</v>
      </c>
      <c r="L19" s="37" t="s">
        <v>445</v>
      </c>
      <c r="M19" s="37">
        <v>0</v>
      </c>
      <c r="N19" s="37">
        <v>0</v>
      </c>
      <c r="O19" s="37">
        <v>0</v>
      </c>
      <c r="P19" s="37">
        <v>1</v>
      </c>
      <c r="Q19" s="37">
        <f t="shared" si="0"/>
        <v>1</v>
      </c>
      <c r="R19" s="29">
        <v>45658</v>
      </c>
      <c r="S19" s="29">
        <v>46022</v>
      </c>
      <c r="T19" s="14" t="s">
        <v>476</v>
      </c>
      <c r="U19" s="15" t="s">
        <v>449</v>
      </c>
      <c r="V19" s="34">
        <v>0</v>
      </c>
      <c r="W19" s="28">
        <v>0</v>
      </c>
      <c r="X19" s="28">
        <v>0</v>
      </c>
      <c r="Y19" s="28">
        <v>0</v>
      </c>
      <c r="Z19" s="28">
        <v>0</v>
      </c>
      <c r="AA19" s="27" t="s">
        <v>443</v>
      </c>
      <c r="AB19" s="27" t="s">
        <v>442</v>
      </c>
      <c r="AC19" s="38" t="s">
        <v>484</v>
      </c>
    </row>
    <row r="20" spans="1:29" ht="84" customHeight="1" x14ac:dyDescent="0.3">
      <c r="A20" s="31" t="s">
        <v>59</v>
      </c>
      <c r="B20" s="31" t="s">
        <v>86</v>
      </c>
      <c r="C20" s="31" t="s">
        <v>264</v>
      </c>
      <c r="D20" s="15" t="s">
        <v>404</v>
      </c>
      <c r="E20" s="16" t="s">
        <v>328</v>
      </c>
      <c r="F20" s="14" t="s">
        <v>405</v>
      </c>
      <c r="G20" s="21" t="s">
        <v>394</v>
      </c>
      <c r="H20" s="15" t="s">
        <v>409</v>
      </c>
      <c r="I20" s="25" t="s">
        <v>420</v>
      </c>
      <c r="J20" s="22" t="s">
        <v>402</v>
      </c>
      <c r="K20" s="37">
        <v>106</v>
      </c>
      <c r="L20" s="37" t="s">
        <v>445</v>
      </c>
      <c r="M20" s="37">
        <v>20</v>
      </c>
      <c r="N20" s="37">
        <v>33</v>
      </c>
      <c r="O20" s="37">
        <v>33</v>
      </c>
      <c r="P20" s="37">
        <v>20</v>
      </c>
      <c r="Q20" s="37">
        <f t="shared" si="0"/>
        <v>106</v>
      </c>
      <c r="R20" s="29">
        <v>45658</v>
      </c>
      <c r="S20" s="29">
        <v>46022</v>
      </c>
      <c r="T20" s="14" t="s">
        <v>478</v>
      </c>
      <c r="U20" s="15" t="s">
        <v>447</v>
      </c>
      <c r="V20" s="34">
        <v>33643829857</v>
      </c>
      <c r="W20" s="28">
        <v>0</v>
      </c>
      <c r="X20" s="28">
        <v>0</v>
      </c>
      <c r="Y20" s="28">
        <v>0</v>
      </c>
      <c r="Z20" s="28">
        <v>0</v>
      </c>
      <c r="AA20" s="27" t="s">
        <v>443</v>
      </c>
      <c r="AB20" s="27" t="s">
        <v>442</v>
      </c>
      <c r="AC20" s="38" t="s">
        <v>484</v>
      </c>
    </row>
    <row r="21" spans="1:29" ht="69.95" customHeight="1" x14ac:dyDescent="0.3">
      <c r="A21" s="31" t="s">
        <v>59</v>
      </c>
      <c r="B21" s="31" t="s">
        <v>86</v>
      </c>
      <c r="C21" s="31" t="s">
        <v>264</v>
      </c>
      <c r="D21" s="15" t="s">
        <v>404</v>
      </c>
      <c r="E21" s="16" t="s">
        <v>328</v>
      </c>
      <c r="F21" s="14" t="s">
        <v>405</v>
      </c>
      <c r="G21" s="21" t="s">
        <v>394</v>
      </c>
      <c r="H21" s="15" t="s">
        <v>409</v>
      </c>
      <c r="I21" s="25" t="s">
        <v>421</v>
      </c>
      <c r="J21" s="22" t="s">
        <v>402</v>
      </c>
      <c r="K21" s="37">
        <v>106</v>
      </c>
      <c r="L21" s="37" t="s">
        <v>445</v>
      </c>
      <c r="M21" s="37">
        <v>20</v>
      </c>
      <c r="N21" s="37">
        <v>33</v>
      </c>
      <c r="O21" s="37">
        <v>33</v>
      </c>
      <c r="P21" s="37">
        <v>20</v>
      </c>
      <c r="Q21" s="37">
        <f t="shared" si="0"/>
        <v>106</v>
      </c>
      <c r="R21" s="29">
        <v>45658</v>
      </c>
      <c r="S21" s="29">
        <v>46022</v>
      </c>
      <c r="T21" s="14" t="s">
        <v>479</v>
      </c>
      <c r="U21" s="14" t="s">
        <v>446</v>
      </c>
      <c r="V21" s="34">
        <v>80000000</v>
      </c>
      <c r="W21" s="28">
        <v>0</v>
      </c>
      <c r="X21" s="28">
        <v>0</v>
      </c>
      <c r="Y21" s="28">
        <v>0</v>
      </c>
      <c r="Z21" s="28">
        <v>0</v>
      </c>
      <c r="AA21" s="27" t="s">
        <v>443</v>
      </c>
      <c r="AB21" s="27" t="s">
        <v>442</v>
      </c>
      <c r="AC21" s="38" t="s">
        <v>484</v>
      </c>
    </row>
    <row r="22" spans="1:29" ht="69.95" customHeight="1" x14ac:dyDescent="0.3">
      <c r="A22" s="31" t="s">
        <v>59</v>
      </c>
      <c r="B22" s="31" t="s">
        <v>86</v>
      </c>
      <c r="C22" s="31" t="s">
        <v>264</v>
      </c>
      <c r="D22" s="15" t="s">
        <v>404</v>
      </c>
      <c r="E22" s="16" t="s">
        <v>328</v>
      </c>
      <c r="F22" s="14" t="s">
        <v>405</v>
      </c>
      <c r="G22" s="21" t="s">
        <v>394</v>
      </c>
      <c r="H22" s="15" t="s">
        <v>409</v>
      </c>
      <c r="I22" s="25" t="s">
        <v>421</v>
      </c>
      <c r="J22" s="22" t="s">
        <v>402</v>
      </c>
      <c r="K22" s="37">
        <v>106</v>
      </c>
      <c r="L22" s="37" t="s">
        <v>445</v>
      </c>
      <c r="M22" s="37">
        <v>20</v>
      </c>
      <c r="N22" s="37">
        <v>33</v>
      </c>
      <c r="O22" s="37">
        <v>33</v>
      </c>
      <c r="P22" s="37">
        <v>20</v>
      </c>
      <c r="Q22" s="37">
        <f t="shared" si="0"/>
        <v>106</v>
      </c>
      <c r="R22" s="29">
        <v>45658</v>
      </c>
      <c r="S22" s="29">
        <v>46022</v>
      </c>
      <c r="T22" s="14" t="s">
        <v>480</v>
      </c>
      <c r="U22" s="14" t="s">
        <v>446</v>
      </c>
      <c r="V22" s="34">
        <v>281786940</v>
      </c>
      <c r="W22" s="28">
        <v>0</v>
      </c>
      <c r="X22" s="28">
        <v>0</v>
      </c>
      <c r="Y22" s="28">
        <v>0</v>
      </c>
      <c r="Z22" s="28">
        <v>0</v>
      </c>
      <c r="AA22" s="27" t="s">
        <v>443</v>
      </c>
      <c r="AB22" s="27" t="s">
        <v>442</v>
      </c>
      <c r="AC22" s="38" t="s">
        <v>484</v>
      </c>
    </row>
    <row r="23" spans="1:29" ht="85.5" customHeight="1" x14ac:dyDescent="0.3">
      <c r="A23" s="31" t="s">
        <v>60</v>
      </c>
      <c r="B23" s="31" t="s">
        <v>89</v>
      </c>
      <c r="C23" s="31" t="s">
        <v>266</v>
      </c>
      <c r="D23" s="15" t="s">
        <v>404</v>
      </c>
      <c r="E23" s="16" t="s">
        <v>328</v>
      </c>
      <c r="F23" s="14" t="s">
        <v>405</v>
      </c>
      <c r="G23" s="21" t="s">
        <v>394</v>
      </c>
      <c r="H23" s="15" t="s">
        <v>409</v>
      </c>
      <c r="I23" s="25" t="s">
        <v>420</v>
      </c>
      <c r="J23" s="22" t="s">
        <v>402</v>
      </c>
      <c r="K23" s="37">
        <v>106</v>
      </c>
      <c r="L23" s="37" t="s">
        <v>445</v>
      </c>
      <c r="M23" s="37">
        <v>20</v>
      </c>
      <c r="N23" s="37">
        <v>33</v>
      </c>
      <c r="O23" s="37">
        <v>33</v>
      </c>
      <c r="P23" s="37">
        <v>20</v>
      </c>
      <c r="Q23" s="37">
        <f t="shared" si="0"/>
        <v>106</v>
      </c>
      <c r="R23" s="29">
        <v>45658</v>
      </c>
      <c r="S23" s="29">
        <v>46022</v>
      </c>
      <c r="T23" s="14" t="s">
        <v>481</v>
      </c>
      <c r="U23" s="14" t="s">
        <v>446</v>
      </c>
      <c r="V23" s="34">
        <v>906298323</v>
      </c>
      <c r="W23" s="28">
        <v>0</v>
      </c>
      <c r="X23" s="28">
        <v>0</v>
      </c>
      <c r="Y23" s="28">
        <v>0</v>
      </c>
      <c r="Z23" s="28">
        <v>0</v>
      </c>
      <c r="AA23" s="27" t="s">
        <v>443</v>
      </c>
      <c r="AB23" s="27" t="s">
        <v>442</v>
      </c>
      <c r="AC23" s="38" t="s">
        <v>484</v>
      </c>
    </row>
    <row r="24" spans="1:29" ht="85.5" customHeight="1" x14ac:dyDescent="0.3">
      <c r="A24" s="31" t="s">
        <v>60</v>
      </c>
      <c r="B24" s="31" t="s">
        <v>89</v>
      </c>
      <c r="C24" s="31" t="s">
        <v>266</v>
      </c>
      <c r="D24" s="15" t="s">
        <v>404</v>
      </c>
      <c r="E24" s="16" t="s">
        <v>328</v>
      </c>
      <c r="F24" s="14" t="s">
        <v>405</v>
      </c>
      <c r="G24" s="21" t="s">
        <v>394</v>
      </c>
      <c r="H24" s="15" t="s">
        <v>409</v>
      </c>
      <c r="I24" s="25" t="s">
        <v>420</v>
      </c>
      <c r="J24" s="22" t="s">
        <v>402</v>
      </c>
      <c r="K24" s="37">
        <v>106</v>
      </c>
      <c r="L24" s="37" t="s">
        <v>445</v>
      </c>
      <c r="M24" s="37">
        <v>20</v>
      </c>
      <c r="N24" s="37">
        <v>33</v>
      </c>
      <c r="O24" s="37">
        <v>33</v>
      </c>
      <c r="P24" s="37">
        <v>20</v>
      </c>
      <c r="Q24" s="37">
        <f t="shared" si="0"/>
        <v>106</v>
      </c>
      <c r="R24" s="29">
        <v>45658</v>
      </c>
      <c r="S24" s="29">
        <v>46022</v>
      </c>
      <c r="T24" s="14" t="s">
        <v>482</v>
      </c>
      <c r="U24" s="14" t="s">
        <v>446</v>
      </c>
      <c r="V24" s="34">
        <v>10701684000</v>
      </c>
      <c r="W24" s="28">
        <v>0</v>
      </c>
      <c r="X24" s="28">
        <v>0</v>
      </c>
      <c r="Y24" s="28">
        <v>0</v>
      </c>
      <c r="Z24" s="28">
        <v>0</v>
      </c>
      <c r="AA24" s="27" t="s">
        <v>443</v>
      </c>
      <c r="AB24" s="27" t="s">
        <v>442</v>
      </c>
      <c r="AC24" s="38" t="s">
        <v>484</v>
      </c>
    </row>
    <row r="25" spans="1:29" ht="85.5" customHeight="1" x14ac:dyDescent="0.3">
      <c r="A25" s="31" t="s">
        <v>60</v>
      </c>
      <c r="B25" s="31" t="s">
        <v>89</v>
      </c>
      <c r="C25" s="31" t="s">
        <v>266</v>
      </c>
      <c r="D25" s="15" t="s">
        <v>404</v>
      </c>
      <c r="E25" s="16" t="s">
        <v>328</v>
      </c>
      <c r="F25" s="14" t="s">
        <v>405</v>
      </c>
      <c r="G25" s="21" t="s">
        <v>394</v>
      </c>
      <c r="H25" s="15" t="s">
        <v>409</v>
      </c>
      <c r="I25" s="25" t="s">
        <v>420</v>
      </c>
      <c r="J25" s="22" t="s">
        <v>402</v>
      </c>
      <c r="K25" s="37">
        <v>106</v>
      </c>
      <c r="L25" s="37" t="s">
        <v>445</v>
      </c>
      <c r="M25" s="37">
        <v>20</v>
      </c>
      <c r="N25" s="37">
        <v>33</v>
      </c>
      <c r="O25" s="37">
        <v>33</v>
      </c>
      <c r="P25" s="37">
        <v>20</v>
      </c>
      <c r="Q25" s="37">
        <f t="shared" si="0"/>
        <v>106</v>
      </c>
      <c r="R25" s="29">
        <v>45658</v>
      </c>
      <c r="S25" s="29">
        <v>46022</v>
      </c>
      <c r="T25" s="14" t="s">
        <v>482</v>
      </c>
      <c r="U25" s="14" t="s">
        <v>446</v>
      </c>
      <c r="V25" s="34">
        <v>3695099732</v>
      </c>
      <c r="W25" s="28">
        <v>0</v>
      </c>
      <c r="X25" s="28">
        <v>0</v>
      </c>
      <c r="Y25" s="28">
        <v>0</v>
      </c>
      <c r="Z25" s="28">
        <v>0</v>
      </c>
      <c r="AA25" s="27" t="s">
        <v>443</v>
      </c>
      <c r="AB25" s="27" t="s">
        <v>442</v>
      </c>
      <c r="AC25" s="38" t="s">
        <v>484</v>
      </c>
    </row>
    <row r="26" spans="1:29" ht="87" customHeight="1" x14ac:dyDescent="0.3">
      <c r="A26" s="31" t="s">
        <v>59</v>
      </c>
      <c r="B26" s="31" t="s">
        <v>86</v>
      </c>
      <c r="C26" s="31" t="s">
        <v>264</v>
      </c>
      <c r="D26" s="15" t="s">
        <v>404</v>
      </c>
      <c r="E26" s="16" t="s">
        <v>328</v>
      </c>
      <c r="F26" s="14" t="s">
        <v>405</v>
      </c>
      <c r="G26" s="21" t="s">
        <v>394</v>
      </c>
      <c r="H26" s="15" t="s">
        <v>407</v>
      </c>
      <c r="I26" s="25" t="s">
        <v>420</v>
      </c>
      <c r="J26" s="15" t="s">
        <v>444</v>
      </c>
      <c r="K26" s="37">
        <v>1</v>
      </c>
      <c r="L26" s="37" t="s">
        <v>445</v>
      </c>
      <c r="M26" s="37">
        <v>0</v>
      </c>
      <c r="N26" s="37">
        <v>0</v>
      </c>
      <c r="O26" s="37">
        <v>0</v>
      </c>
      <c r="P26" s="37">
        <v>1</v>
      </c>
      <c r="Q26" s="37">
        <f t="shared" si="0"/>
        <v>1</v>
      </c>
      <c r="R26" s="29">
        <v>45658</v>
      </c>
      <c r="S26" s="29">
        <v>46022</v>
      </c>
      <c r="T26" s="14" t="s">
        <v>483</v>
      </c>
      <c r="U26" s="15" t="s">
        <v>447</v>
      </c>
      <c r="V26" s="34">
        <v>9283127500</v>
      </c>
      <c r="W26" s="28">
        <v>0</v>
      </c>
      <c r="X26" s="28">
        <v>0</v>
      </c>
      <c r="Y26" s="28">
        <v>0</v>
      </c>
      <c r="Z26" s="28">
        <v>0</v>
      </c>
      <c r="AA26" s="27" t="s">
        <v>443</v>
      </c>
      <c r="AB26" s="27" t="s">
        <v>442</v>
      </c>
      <c r="AC26" s="38" t="s">
        <v>484</v>
      </c>
    </row>
    <row r="27" spans="1:29" ht="69.95" customHeight="1" x14ac:dyDescent="0.3">
      <c r="A27" s="31" t="s">
        <v>57</v>
      </c>
      <c r="B27" s="31" t="s">
        <v>78</v>
      </c>
      <c r="C27" s="31" t="s">
        <v>247</v>
      </c>
      <c r="D27" s="15" t="s">
        <v>404</v>
      </c>
      <c r="E27" s="16" t="s">
        <v>328</v>
      </c>
      <c r="F27" s="14" t="s">
        <v>405</v>
      </c>
      <c r="G27" s="15" t="s">
        <v>395</v>
      </c>
      <c r="H27" s="15" t="s">
        <v>407</v>
      </c>
      <c r="I27" s="25" t="s">
        <v>422</v>
      </c>
      <c r="J27" s="15" t="s">
        <v>357</v>
      </c>
      <c r="K27" s="25">
        <v>142</v>
      </c>
      <c r="L27" s="25" t="s">
        <v>445</v>
      </c>
      <c r="M27" s="25">
        <v>15</v>
      </c>
      <c r="N27" s="25">
        <v>42</v>
      </c>
      <c r="O27" s="25">
        <v>42</v>
      </c>
      <c r="P27" s="25">
        <v>43</v>
      </c>
      <c r="Q27" s="25">
        <f t="shared" ref="Q27:Q32" si="2">M27+N27+O27+P27</f>
        <v>142</v>
      </c>
      <c r="R27" s="32">
        <v>45658</v>
      </c>
      <c r="S27" s="32">
        <v>46022</v>
      </c>
      <c r="T27" s="14" t="s">
        <v>485</v>
      </c>
      <c r="U27" s="17" t="s">
        <v>446</v>
      </c>
      <c r="V27" s="34">
        <v>52689200</v>
      </c>
      <c r="W27" s="28">
        <v>0</v>
      </c>
      <c r="X27" s="28">
        <v>0</v>
      </c>
      <c r="Y27" s="28">
        <v>0</v>
      </c>
      <c r="Z27" s="28">
        <v>0</v>
      </c>
      <c r="AA27" s="27" t="s">
        <v>443</v>
      </c>
      <c r="AB27" s="27" t="s">
        <v>442</v>
      </c>
      <c r="AC27" s="38" t="s">
        <v>484</v>
      </c>
    </row>
    <row r="28" spans="1:29" ht="69.95" customHeight="1" x14ac:dyDescent="0.3">
      <c r="A28" s="31" t="s">
        <v>57</v>
      </c>
      <c r="B28" s="31" t="s">
        <v>78</v>
      </c>
      <c r="C28" s="31" t="s">
        <v>247</v>
      </c>
      <c r="D28" s="15" t="s">
        <v>404</v>
      </c>
      <c r="E28" s="16" t="s">
        <v>328</v>
      </c>
      <c r="F28" s="14" t="s">
        <v>405</v>
      </c>
      <c r="G28" s="22" t="s">
        <v>395</v>
      </c>
      <c r="H28" s="15" t="s">
        <v>407</v>
      </c>
      <c r="I28" s="25" t="s">
        <v>422</v>
      </c>
      <c r="J28" s="15" t="s">
        <v>357</v>
      </c>
      <c r="K28" s="25">
        <v>142</v>
      </c>
      <c r="L28" s="25" t="s">
        <v>445</v>
      </c>
      <c r="M28" s="25">
        <v>15</v>
      </c>
      <c r="N28" s="25">
        <v>42</v>
      </c>
      <c r="O28" s="25">
        <v>42</v>
      </c>
      <c r="P28" s="25">
        <v>43</v>
      </c>
      <c r="Q28" s="25">
        <f t="shared" si="2"/>
        <v>142</v>
      </c>
      <c r="R28" s="32">
        <v>45658</v>
      </c>
      <c r="S28" s="32">
        <v>46022</v>
      </c>
      <c r="T28" s="14" t="s">
        <v>486</v>
      </c>
      <c r="U28" s="17" t="s">
        <v>446</v>
      </c>
      <c r="V28" s="34">
        <v>80541000</v>
      </c>
      <c r="W28" s="28">
        <v>0</v>
      </c>
      <c r="X28" s="28">
        <v>0</v>
      </c>
      <c r="Y28" s="28">
        <v>0</v>
      </c>
      <c r="Z28" s="28">
        <v>0</v>
      </c>
      <c r="AA28" s="27" t="s">
        <v>443</v>
      </c>
      <c r="AB28" s="27" t="s">
        <v>442</v>
      </c>
      <c r="AC28" s="38" t="s">
        <v>484</v>
      </c>
    </row>
    <row r="29" spans="1:29" ht="69.95" customHeight="1" x14ac:dyDescent="0.3">
      <c r="A29" s="31" t="s">
        <v>57</v>
      </c>
      <c r="B29" s="31" t="s">
        <v>78</v>
      </c>
      <c r="C29" s="31" t="s">
        <v>247</v>
      </c>
      <c r="D29" s="15" t="s">
        <v>404</v>
      </c>
      <c r="E29" s="16" t="s">
        <v>328</v>
      </c>
      <c r="F29" s="14" t="s">
        <v>405</v>
      </c>
      <c r="G29" s="22" t="s">
        <v>395</v>
      </c>
      <c r="H29" s="15" t="s">
        <v>407</v>
      </c>
      <c r="I29" s="25" t="s">
        <v>422</v>
      </c>
      <c r="J29" s="15" t="s">
        <v>357</v>
      </c>
      <c r="K29" s="25">
        <v>142</v>
      </c>
      <c r="L29" s="25" t="s">
        <v>445</v>
      </c>
      <c r="M29" s="25">
        <v>15</v>
      </c>
      <c r="N29" s="25">
        <v>42</v>
      </c>
      <c r="O29" s="25">
        <v>42</v>
      </c>
      <c r="P29" s="25">
        <v>43</v>
      </c>
      <c r="Q29" s="25">
        <f t="shared" si="2"/>
        <v>142</v>
      </c>
      <c r="R29" s="32">
        <v>45658</v>
      </c>
      <c r="S29" s="32">
        <v>46022</v>
      </c>
      <c r="T29" s="14" t="s">
        <v>487</v>
      </c>
      <c r="U29" s="17" t="s">
        <v>446</v>
      </c>
      <c r="V29" s="34">
        <v>74967000</v>
      </c>
      <c r="W29" s="28">
        <v>0</v>
      </c>
      <c r="X29" s="28">
        <v>0</v>
      </c>
      <c r="Y29" s="28">
        <v>0</v>
      </c>
      <c r="Z29" s="28">
        <v>0</v>
      </c>
      <c r="AA29" s="27" t="s">
        <v>443</v>
      </c>
      <c r="AB29" s="27" t="s">
        <v>442</v>
      </c>
      <c r="AC29" s="38" t="s">
        <v>484</v>
      </c>
    </row>
    <row r="30" spans="1:29" ht="69.95" customHeight="1" x14ac:dyDescent="0.3">
      <c r="A30" s="31" t="s">
        <v>57</v>
      </c>
      <c r="B30" s="31" t="s">
        <v>78</v>
      </c>
      <c r="C30" s="31" t="s">
        <v>247</v>
      </c>
      <c r="D30" s="15" t="s">
        <v>404</v>
      </c>
      <c r="E30" s="16" t="s">
        <v>328</v>
      </c>
      <c r="F30" s="14" t="s">
        <v>405</v>
      </c>
      <c r="G30" s="22" t="s">
        <v>395</v>
      </c>
      <c r="H30" s="15" t="s">
        <v>407</v>
      </c>
      <c r="I30" s="25" t="s">
        <v>422</v>
      </c>
      <c r="J30" s="15" t="s">
        <v>357</v>
      </c>
      <c r="K30" s="25">
        <v>142</v>
      </c>
      <c r="L30" s="25" t="s">
        <v>445</v>
      </c>
      <c r="M30" s="25">
        <v>15</v>
      </c>
      <c r="N30" s="25">
        <v>42</v>
      </c>
      <c r="O30" s="25">
        <v>42</v>
      </c>
      <c r="P30" s="25">
        <v>43</v>
      </c>
      <c r="Q30" s="25">
        <f t="shared" si="2"/>
        <v>142</v>
      </c>
      <c r="R30" s="32">
        <v>45658</v>
      </c>
      <c r="S30" s="32">
        <v>46022</v>
      </c>
      <c r="T30" s="14" t="s">
        <v>488</v>
      </c>
      <c r="U30" s="17" t="s">
        <v>446</v>
      </c>
      <c r="V30" s="34">
        <v>94084000</v>
      </c>
      <c r="W30" s="28">
        <v>0</v>
      </c>
      <c r="X30" s="28">
        <v>0</v>
      </c>
      <c r="Y30" s="28">
        <v>0</v>
      </c>
      <c r="Z30" s="28">
        <v>0</v>
      </c>
      <c r="AA30" s="27" t="s">
        <v>443</v>
      </c>
      <c r="AB30" s="27" t="s">
        <v>442</v>
      </c>
      <c r="AC30" s="38" t="s">
        <v>484</v>
      </c>
    </row>
    <row r="31" spans="1:29" ht="69.95" customHeight="1" x14ac:dyDescent="0.3">
      <c r="A31" s="31" t="s">
        <v>57</v>
      </c>
      <c r="B31" s="31" t="s">
        <v>78</v>
      </c>
      <c r="C31" s="31" t="s">
        <v>247</v>
      </c>
      <c r="D31" s="15" t="s">
        <v>404</v>
      </c>
      <c r="E31" s="16" t="s">
        <v>328</v>
      </c>
      <c r="F31" s="14" t="s">
        <v>405</v>
      </c>
      <c r="G31" s="22" t="s">
        <v>395</v>
      </c>
      <c r="H31" s="15" t="s">
        <v>407</v>
      </c>
      <c r="I31" s="25" t="s">
        <v>422</v>
      </c>
      <c r="J31" s="15" t="s">
        <v>357</v>
      </c>
      <c r="K31" s="25">
        <v>142</v>
      </c>
      <c r="L31" s="25" t="s">
        <v>445</v>
      </c>
      <c r="M31" s="25">
        <v>15</v>
      </c>
      <c r="N31" s="25">
        <v>42</v>
      </c>
      <c r="O31" s="25">
        <v>42</v>
      </c>
      <c r="P31" s="25">
        <v>43</v>
      </c>
      <c r="Q31" s="25">
        <f t="shared" si="2"/>
        <v>142</v>
      </c>
      <c r="R31" s="32">
        <v>45658</v>
      </c>
      <c r="S31" s="32">
        <v>46022</v>
      </c>
      <c r="T31" s="14" t="s">
        <v>489</v>
      </c>
      <c r="U31" s="17" t="s">
        <v>446</v>
      </c>
      <c r="V31" s="34">
        <v>764418000</v>
      </c>
      <c r="W31" s="28">
        <v>0</v>
      </c>
      <c r="X31" s="28">
        <v>0</v>
      </c>
      <c r="Y31" s="28">
        <v>0</v>
      </c>
      <c r="Z31" s="28">
        <v>0</v>
      </c>
      <c r="AA31" s="27" t="s">
        <v>443</v>
      </c>
      <c r="AB31" s="27" t="s">
        <v>442</v>
      </c>
      <c r="AC31" s="38" t="s">
        <v>484</v>
      </c>
    </row>
    <row r="32" spans="1:29" ht="69.95" customHeight="1" x14ac:dyDescent="0.3">
      <c r="A32" s="31" t="s">
        <v>57</v>
      </c>
      <c r="B32" s="31" t="s">
        <v>78</v>
      </c>
      <c r="C32" s="31" t="s">
        <v>247</v>
      </c>
      <c r="D32" s="15" t="s">
        <v>404</v>
      </c>
      <c r="E32" s="16" t="s">
        <v>328</v>
      </c>
      <c r="F32" s="14" t="s">
        <v>405</v>
      </c>
      <c r="G32" s="22" t="s">
        <v>395</v>
      </c>
      <c r="H32" s="15" t="s">
        <v>407</v>
      </c>
      <c r="I32" s="25" t="s">
        <v>422</v>
      </c>
      <c r="J32" s="15" t="s">
        <v>357</v>
      </c>
      <c r="K32" s="25">
        <v>142</v>
      </c>
      <c r="L32" s="25" t="s">
        <v>445</v>
      </c>
      <c r="M32" s="25">
        <v>15</v>
      </c>
      <c r="N32" s="25">
        <v>42</v>
      </c>
      <c r="O32" s="25">
        <v>42</v>
      </c>
      <c r="P32" s="25">
        <v>43</v>
      </c>
      <c r="Q32" s="25">
        <f t="shared" si="2"/>
        <v>142</v>
      </c>
      <c r="R32" s="32">
        <v>45658</v>
      </c>
      <c r="S32" s="32">
        <v>46022</v>
      </c>
      <c r="T32" s="14" t="s">
        <v>490</v>
      </c>
      <c r="U32" s="17" t="s">
        <v>446</v>
      </c>
      <c r="V32" s="34">
        <v>22582000</v>
      </c>
      <c r="W32" s="28">
        <v>0</v>
      </c>
      <c r="X32" s="28">
        <v>0</v>
      </c>
      <c r="Y32" s="28">
        <v>0</v>
      </c>
      <c r="Z32" s="28">
        <v>0</v>
      </c>
      <c r="AA32" s="27" t="s">
        <v>443</v>
      </c>
      <c r="AB32" s="27" t="s">
        <v>442</v>
      </c>
      <c r="AC32" s="38" t="s">
        <v>484</v>
      </c>
    </row>
    <row r="33" spans="1:29" ht="79.5" customHeight="1" x14ac:dyDescent="0.3">
      <c r="A33" s="31" t="s">
        <v>57</v>
      </c>
      <c r="B33" s="31" t="s">
        <v>78</v>
      </c>
      <c r="C33" s="31" t="s">
        <v>247</v>
      </c>
      <c r="D33" s="15" t="s">
        <v>404</v>
      </c>
      <c r="E33" s="16" t="s">
        <v>328</v>
      </c>
      <c r="F33" s="14" t="s">
        <v>405</v>
      </c>
      <c r="G33" s="22" t="s">
        <v>395</v>
      </c>
      <c r="H33" s="15" t="s">
        <v>407</v>
      </c>
      <c r="I33" s="25" t="s">
        <v>422</v>
      </c>
      <c r="J33" s="15" t="s">
        <v>331</v>
      </c>
      <c r="K33" s="25">
        <v>106000</v>
      </c>
      <c r="L33" s="25" t="s">
        <v>445</v>
      </c>
      <c r="M33" s="25">
        <v>15000</v>
      </c>
      <c r="N33" s="25">
        <v>21000</v>
      </c>
      <c r="O33" s="25">
        <v>36000</v>
      </c>
      <c r="P33" s="25">
        <v>34000</v>
      </c>
      <c r="Q33" s="25">
        <f t="shared" ref="Q33:Q39" si="3">M33+N33+O33+P33</f>
        <v>106000</v>
      </c>
      <c r="R33" s="32">
        <v>45658</v>
      </c>
      <c r="S33" s="32">
        <v>46022</v>
      </c>
      <c r="T33" s="14" t="s">
        <v>491</v>
      </c>
      <c r="U33" s="17" t="s">
        <v>446</v>
      </c>
      <c r="V33" s="34">
        <v>1100000000</v>
      </c>
      <c r="W33" s="28">
        <v>0</v>
      </c>
      <c r="X33" s="28">
        <v>0</v>
      </c>
      <c r="Y33" s="28">
        <v>0</v>
      </c>
      <c r="Z33" s="28">
        <v>0</v>
      </c>
      <c r="AA33" s="27" t="s">
        <v>443</v>
      </c>
      <c r="AB33" s="27" t="s">
        <v>442</v>
      </c>
      <c r="AC33" s="38" t="s">
        <v>484</v>
      </c>
    </row>
    <row r="34" spans="1:29" ht="102.75" customHeight="1" x14ac:dyDescent="0.3">
      <c r="A34" s="31" t="s">
        <v>57</v>
      </c>
      <c r="B34" s="31" t="s">
        <v>78</v>
      </c>
      <c r="C34" s="31" t="s">
        <v>247</v>
      </c>
      <c r="D34" s="15" t="s">
        <v>404</v>
      </c>
      <c r="E34" s="16" t="s">
        <v>328</v>
      </c>
      <c r="F34" s="14" t="s">
        <v>405</v>
      </c>
      <c r="G34" s="15" t="s">
        <v>395</v>
      </c>
      <c r="H34" s="15" t="s">
        <v>407</v>
      </c>
      <c r="I34" s="25" t="s">
        <v>422</v>
      </c>
      <c r="J34" s="15" t="s">
        <v>330</v>
      </c>
      <c r="K34" s="25">
        <v>106000</v>
      </c>
      <c r="L34" s="25" t="s">
        <v>445</v>
      </c>
      <c r="M34" s="25">
        <v>15000</v>
      </c>
      <c r="N34" s="25">
        <v>21000</v>
      </c>
      <c r="O34" s="25">
        <v>36000</v>
      </c>
      <c r="P34" s="25">
        <v>34000</v>
      </c>
      <c r="Q34" s="25">
        <f t="shared" si="3"/>
        <v>106000</v>
      </c>
      <c r="R34" s="32">
        <v>45658</v>
      </c>
      <c r="S34" s="32">
        <v>46022</v>
      </c>
      <c r="T34" s="14" t="s">
        <v>492</v>
      </c>
      <c r="U34" s="33" t="s">
        <v>447</v>
      </c>
      <c r="V34" s="34">
        <v>2022000000</v>
      </c>
      <c r="W34" s="28">
        <v>0</v>
      </c>
      <c r="X34" s="28">
        <v>0</v>
      </c>
      <c r="Y34" s="28">
        <v>0</v>
      </c>
      <c r="Z34" s="28">
        <v>0</v>
      </c>
      <c r="AA34" s="27" t="s">
        <v>443</v>
      </c>
      <c r="AB34" s="27" t="s">
        <v>442</v>
      </c>
      <c r="AC34" s="38" t="s">
        <v>484</v>
      </c>
    </row>
    <row r="35" spans="1:29" ht="102.75" customHeight="1" x14ac:dyDescent="0.3">
      <c r="A35" s="31" t="s">
        <v>57</v>
      </c>
      <c r="B35" s="31" t="s">
        <v>78</v>
      </c>
      <c r="C35" s="31" t="s">
        <v>247</v>
      </c>
      <c r="D35" s="15" t="s">
        <v>404</v>
      </c>
      <c r="E35" s="16" t="s">
        <v>328</v>
      </c>
      <c r="F35" s="14" t="s">
        <v>405</v>
      </c>
      <c r="G35" s="15" t="s">
        <v>395</v>
      </c>
      <c r="H35" s="15" t="s">
        <v>407</v>
      </c>
      <c r="I35" s="25" t="s">
        <v>422</v>
      </c>
      <c r="J35" s="15" t="s">
        <v>330</v>
      </c>
      <c r="K35" s="25">
        <v>106000</v>
      </c>
      <c r="L35" s="25" t="s">
        <v>445</v>
      </c>
      <c r="M35" s="25">
        <v>15000</v>
      </c>
      <c r="N35" s="25">
        <v>21000</v>
      </c>
      <c r="O35" s="25">
        <v>36000</v>
      </c>
      <c r="P35" s="25">
        <v>34000</v>
      </c>
      <c r="Q35" s="25">
        <f t="shared" si="3"/>
        <v>106000</v>
      </c>
      <c r="R35" s="32">
        <v>45658</v>
      </c>
      <c r="S35" s="32">
        <v>46022</v>
      </c>
      <c r="T35" s="14" t="s">
        <v>493</v>
      </c>
      <c r="U35" s="17" t="s">
        <v>446</v>
      </c>
      <c r="V35" s="34">
        <v>105000000</v>
      </c>
      <c r="W35" s="28">
        <v>0</v>
      </c>
      <c r="X35" s="28">
        <v>0</v>
      </c>
      <c r="Y35" s="28">
        <v>0</v>
      </c>
      <c r="Z35" s="28">
        <v>0</v>
      </c>
      <c r="AA35" s="27" t="s">
        <v>443</v>
      </c>
      <c r="AB35" s="27" t="s">
        <v>442</v>
      </c>
      <c r="AC35" s="38" t="s">
        <v>484</v>
      </c>
    </row>
    <row r="36" spans="1:29" ht="69.95" customHeight="1" x14ac:dyDescent="0.3">
      <c r="A36" s="31" t="s">
        <v>57</v>
      </c>
      <c r="B36" s="31" t="s">
        <v>78</v>
      </c>
      <c r="C36" s="31" t="s">
        <v>247</v>
      </c>
      <c r="D36" s="15" t="s">
        <v>404</v>
      </c>
      <c r="E36" s="16" t="s">
        <v>328</v>
      </c>
      <c r="F36" s="14" t="s">
        <v>405</v>
      </c>
      <c r="G36" s="22" t="s">
        <v>395</v>
      </c>
      <c r="H36" s="15" t="s">
        <v>407</v>
      </c>
      <c r="I36" s="25" t="s">
        <v>422</v>
      </c>
      <c r="J36" s="15" t="s">
        <v>333</v>
      </c>
      <c r="K36" s="25">
        <v>116</v>
      </c>
      <c r="L36" s="25" t="s">
        <v>445</v>
      </c>
      <c r="M36" s="25">
        <v>5</v>
      </c>
      <c r="N36" s="25">
        <v>62</v>
      </c>
      <c r="O36" s="25">
        <v>28</v>
      </c>
      <c r="P36" s="25">
        <v>21</v>
      </c>
      <c r="Q36" s="25">
        <f t="shared" si="3"/>
        <v>116</v>
      </c>
      <c r="R36" s="32">
        <v>45658</v>
      </c>
      <c r="S36" s="32">
        <v>46022</v>
      </c>
      <c r="T36" s="14" t="s">
        <v>494</v>
      </c>
      <c r="U36" s="33" t="s">
        <v>447</v>
      </c>
      <c r="V36" s="34">
        <v>5040941000</v>
      </c>
      <c r="W36" s="28">
        <v>0</v>
      </c>
      <c r="X36" s="28">
        <v>0</v>
      </c>
      <c r="Y36" s="28">
        <v>0</v>
      </c>
      <c r="Z36" s="28">
        <v>0</v>
      </c>
      <c r="AA36" s="27" t="s">
        <v>443</v>
      </c>
      <c r="AB36" s="27" t="s">
        <v>442</v>
      </c>
      <c r="AC36" s="38" t="s">
        <v>484</v>
      </c>
    </row>
    <row r="37" spans="1:29" ht="69.95" customHeight="1" x14ac:dyDescent="0.3">
      <c r="A37" s="31" t="s">
        <v>57</v>
      </c>
      <c r="B37" s="31" t="s">
        <v>78</v>
      </c>
      <c r="C37" s="31" t="s">
        <v>247</v>
      </c>
      <c r="D37" s="15" t="s">
        <v>404</v>
      </c>
      <c r="E37" s="16" t="s">
        <v>328</v>
      </c>
      <c r="F37" s="14" t="s">
        <v>405</v>
      </c>
      <c r="G37" s="22" t="s">
        <v>395</v>
      </c>
      <c r="H37" s="15" t="s">
        <v>407</v>
      </c>
      <c r="I37" s="25" t="s">
        <v>422</v>
      </c>
      <c r="J37" s="15" t="s">
        <v>333</v>
      </c>
      <c r="K37" s="25">
        <v>116</v>
      </c>
      <c r="L37" s="25" t="s">
        <v>445</v>
      </c>
      <c r="M37" s="25">
        <v>5</v>
      </c>
      <c r="N37" s="25">
        <v>62</v>
      </c>
      <c r="O37" s="25">
        <v>28</v>
      </c>
      <c r="P37" s="25">
        <v>21</v>
      </c>
      <c r="Q37" s="25">
        <f t="shared" ref="Q37" si="4">M37+N37+O37+P37</f>
        <v>116</v>
      </c>
      <c r="R37" s="32">
        <v>45658</v>
      </c>
      <c r="S37" s="32">
        <v>46022</v>
      </c>
      <c r="T37" s="14" t="s">
        <v>495</v>
      </c>
      <c r="U37" s="17" t="s">
        <v>446</v>
      </c>
      <c r="V37" s="34">
        <v>36541800</v>
      </c>
      <c r="W37" s="28">
        <v>0</v>
      </c>
      <c r="X37" s="28">
        <v>0</v>
      </c>
      <c r="Y37" s="28">
        <v>0</v>
      </c>
      <c r="Z37" s="28">
        <v>0</v>
      </c>
      <c r="AA37" s="27" t="s">
        <v>443</v>
      </c>
      <c r="AB37" s="27" t="s">
        <v>442</v>
      </c>
      <c r="AC37" s="38" t="s">
        <v>484</v>
      </c>
    </row>
    <row r="38" spans="1:29" ht="69.95" customHeight="1" x14ac:dyDescent="0.3">
      <c r="A38" s="31" t="s">
        <v>57</v>
      </c>
      <c r="B38" s="31" t="s">
        <v>78</v>
      </c>
      <c r="C38" s="31" t="s">
        <v>247</v>
      </c>
      <c r="D38" s="15" t="s">
        <v>404</v>
      </c>
      <c r="E38" s="16" t="s">
        <v>328</v>
      </c>
      <c r="F38" s="14" t="s">
        <v>405</v>
      </c>
      <c r="G38" s="22" t="s">
        <v>395</v>
      </c>
      <c r="H38" s="15" t="s">
        <v>407</v>
      </c>
      <c r="I38" s="25" t="s">
        <v>422</v>
      </c>
      <c r="J38" s="22" t="s">
        <v>334</v>
      </c>
      <c r="K38" s="25">
        <v>142</v>
      </c>
      <c r="L38" s="25" t="s">
        <v>445</v>
      </c>
      <c r="M38" s="25">
        <v>15</v>
      </c>
      <c r="N38" s="25">
        <v>42</v>
      </c>
      <c r="O38" s="25">
        <v>42</v>
      </c>
      <c r="P38" s="25">
        <v>43</v>
      </c>
      <c r="Q38" s="25">
        <f t="shared" si="3"/>
        <v>142</v>
      </c>
      <c r="R38" s="32">
        <v>45658</v>
      </c>
      <c r="S38" s="32">
        <v>46022</v>
      </c>
      <c r="T38" s="14" t="s">
        <v>496</v>
      </c>
      <c r="U38" s="17" t="s">
        <v>446</v>
      </c>
      <c r="V38" s="34">
        <v>242774000</v>
      </c>
      <c r="W38" s="28">
        <v>0</v>
      </c>
      <c r="X38" s="28">
        <v>0</v>
      </c>
      <c r="Y38" s="28">
        <v>0</v>
      </c>
      <c r="Z38" s="28">
        <v>0</v>
      </c>
      <c r="AA38" s="27" t="s">
        <v>443</v>
      </c>
      <c r="AB38" s="27" t="s">
        <v>442</v>
      </c>
      <c r="AC38" s="38" t="s">
        <v>484</v>
      </c>
    </row>
    <row r="39" spans="1:29" ht="69.95" customHeight="1" x14ac:dyDescent="0.3">
      <c r="A39" s="31" t="s">
        <v>59</v>
      </c>
      <c r="B39" s="31" t="s">
        <v>86</v>
      </c>
      <c r="C39" s="31" t="s">
        <v>264</v>
      </c>
      <c r="D39" s="15" t="s">
        <v>404</v>
      </c>
      <c r="E39" s="16" t="s">
        <v>328</v>
      </c>
      <c r="F39" s="14" t="s">
        <v>405</v>
      </c>
      <c r="G39" s="22" t="s">
        <v>395</v>
      </c>
      <c r="H39" s="15" t="s">
        <v>407</v>
      </c>
      <c r="I39" s="25" t="s">
        <v>421</v>
      </c>
      <c r="J39" s="15" t="s">
        <v>335</v>
      </c>
      <c r="K39" s="25">
        <v>30</v>
      </c>
      <c r="L39" s="25" t="s">
        <v>445</v>
      </c>
      <c r="M39" s="25">
        <v>4</v>
      </c>
      <c r="N39" s="25">
        <v>9</v>
      </c>
      <c r="O39" s="25">
        <v>9</v>
      </c>
      <c r="P39" s="25">
        <v>8</v>
      </c>
      <c r="Q39" s="25">
        <f t="shared" si="3"/>
        <v>30</v>
      </c>
      <c r="R39" s="32">
        <v>45658</v>
      </c>
      <c r="S39" s="32">
        <v>46022</v>
      </c>
      <c r="T39" s="14" t="s">
        <v>497</v>
      </c>
      <c r="U39" s="33" t="s">
        <v>447</v>
      </c>
      <c r="V39" s="34">
        <v>160000000</v>
      </c>
      <c r="W39" s="28">
        <v>0</v>
      </c>
      <c r="X39" s="28">
        <v>0</v>
      </c>
      <c r="Y39" s="28">
        <v>0</v>
      </c>
      <c r="Z39" s="28">
        <v>0</v>
      </c>
      <c r="AA39" s="27" t="s">
        <v>443</v>
      </c>
      <c r="AB39" s="27" t="s">
        <v>442</v>
      </c>
      <c r="AC39" s="38" t="s">
        <v>484</v>
      </c>
    </row>
    <row r="40" spans="1:29" ht="97.5" customHeight="1" x14ac:dyDescent="0.3">
      <c r="A40" s="31" t="s">
        <v>59</v>
      </c>
      <c r="B40" s="31" t="s">
        <v>86</v>
      </c>
      <c r="C40" s="31" t="s">
        <v>264</v>
      </c>
      <c r="D40" s="15" t="s">
        <v>404</v>
      </c>
      <c r="E40" s="15" t="s">
        <v>329</v>
      </c>
      <c r="F40" s="14" t="s">
        <v>405</v>
      </c>
      <c r="G40" s="15" t="s">
        <v>347</v>
      </c>
      <c r="H40" s="15" t="s">
        <v>410</v>
      </c>
      <c r="I40" s="25" t="s">
        <v>420</v>
      </c>
      <c r="J40" s="15" t="s">
        <v>336</v>
      </c>
      <c r="K40" s="25">
        <v>1</v>
      </c>
      <c r="L40" s="25" t="s">
        <v>445</v>
      </c>
      <c r="M40" s="25">
        <v>0</v>
      </c>
      <c r="N40" s="25">
        <v>0</v>
      </c>
      <c r="O40" s="25">
        <v>0</v>
      </c>
      <c r="P40" s="25">
        <v>1</v>
      </c>
      <c r="Q40" s="25">
        <f>M40+N40+O40+P40</f>
        <v>1</v>
      </c>
      <c r="R40" s="32">
        <v>45658</v>
      </c>
      <c r="S40" s="32">
        <v>46022</v>
      </c>
      <c r="T40" s="14" t="s">
        <v>498</v>
      </c>
      <c r="U40" s="17" t="s">
        <v>446</v>
      </c>
      <c r="V40" s="34">
        <v>60000000</v>
      </c>
      <c r="W40" s="28">
        <v>0</v>
      </c>
      <c r="X40" s="28">
        <v>0</v>
      </c>
      <c r="Y40" s="28">
        <v>0</v>
      </c>
      <c r="Z40" s="28">
        <v>0</v>
      </c>
      <c r="AA40" s="27" t="s">
        <v>443</v>
      </c>
      <c r="AB40" s="27" t="s">
        <v>442</v>
      </c>
      <c r="AC40" s="15" t="s">
        <v>484</v>
      </c>
    </row>
    <row r="41" spans="1:29" ht="97.5" customHeight="1" x14ac:dyDescent="0.3">
      <c r="A41" s="31" t="s">
        <v>59</v>
      </c>
      <c r="B41" s="31" t="s">
        <v>86</v>
      </c>
      <c r="C41" s="31" t="s">
        <v>264</v>
      </c>
      <c r="D41" s="15" t="s">
        <v>404</v>
      </c>
      <c r="E41" s="15" t="s">
        <v>329</v>
      </c>
      <c r="F41" s="14" t="s">
        <v>405</v>
      </c>
      <c r="G41" s="15" t="s">
        <v>347</v>
      </c>
      <c r="H41" s="15" t="s">
        <v>410</v>
      </c>
      <c r="I41" s="25" t="s">
        <v>420</v>
      </c>
      <c r="J41" s="15" t="s">
        <v>336</v>
      </c>
      <c r="K41" s="25">
        <v>1</v>
      </c>
      <c r="L41" s="25" t="s">
        <v>445</v>
      </c>
      <c r="M41" s="25">
        <v>0</v>
      </c>
      <c r="N41" s="25">
        <v>0</v>
      </c>
      <c r="O41" s="25">
        <v>0</v>
      </c>
      <c r="P41" s="25">
        <v>1</v>
      </c>
      <c r="Q41" s="25">
        <f t="shared" ref="Q41:Q53" si="5">M41+N41+O41+P41</f>
        <v>1</v>
      </c>
      <c r="R41" s="32">
        <v>45658</v>
      </c>
      <c r="S41" s="32">
        <v>46022</v>
      </c>
      <c r="T41" s="14" t="s">
        <v>499</v>
      </c>
      <c r="U41" s="17" t="s">
        <v>446</v>
      </c>
      <c r="V41" s="34">
        <v>13235263000</v>
      </c>
      <c r="W41" s="28">
        <v>0</v>
      </c>
      <c r="X41" s="28">
        <v>0</v>
      </c>
      <c r="Y41" s="28">
        <v>0</v>
      </c>
      <c r="Z41" s="28">
        <v>0</v>
      </c>
      <c r="AA41" s="27" t="s">
        <v>443</v>
      </c>
      <c r="AB41" s="27" t="s">
        <v>442</v>
      </c>
      <c r="AC41" s="15" t="s">
        <v>484</v>
      </c>
    </row>
    <row r="42" spans="1:29" ht="97.5" customHeight="1" x14ac:dyDescent="0.3">
      <c r="A42" s="31" t="s">
        <v>59</v>
      </c>
      <c r="B42" s="31" t="s">
        <v>86</v>
      </c>
      <c r="C42" s="31" t="s">
        <v>264</v>
      </c>
      <c r="D42" s="15" t="s">
        <v>404</v>
      </c>
      <c r="E42" s="15" t="s">
        <v>329</v>
      </c>
      <c r="F42" s="14" t="s">
        <v>405</v>
      </c>
      <c r="G42" s="15" t="s">
        <v>347</v>
      </c>
      <c r="H42" s="15" t="s">
        <v>410</v>
      </c>
      <c r="I42" s="25" t="s">
        <v>420</v>
      </c>
      <c r="J42" s="15" t="s">
        <v>336</v>
      </c>
      <c r="K42" s="25">
        <v>1</v>
      </c>
      <c r="L42" s="25" t="s">
        <v>445</v>
      </c>
      <c r="M42" s="25">
        <v>0</v>
      </c>
      <c r="N42" s="25">
        <v>0</v>
      </c>
      <c r="O42" s="25">
        <v>0</v>
      </c>
      <c r="P42" s="25">
        <v>1</v>
      </c>
      <c r="Q42" s="25">
        <f t="shared" si="5"/>
        <v>1</v>
      </c>
      <c r="R42" s="32">
        <v>45658</v>
      </c>
      <c r="S42" s="32">
        <v>46022</v>
      </c>
      <c r="T42" s="14" t="s">
        <v>500</v>
      </c>
      <c r="U42" s="15" t="s">
        <v>447</v>
      </c>
      <c r="V42" s="34">
        <v>2156111773</v>
      </c>
      <c r="W42" s="28">
        <v>0</v>
      </c>
      <c r="X42" s="28">
        <v>0</v>
      </c>
      <c r="Y42" s="28">
        <v>0</v>
      </c>
      <c r="Z42" s="28">
        <v>0</v>
      </c>
      <c r="AA42" s="27" t="s">
        <v>443</v>
      </c>
      <c r="AB42" s="27" t="s">
        <v>442</v>
      </c>
      <c r="AC42" s="15" t="s">
        <v>484</v>
      </c>
    </row>
    <row r="43" spans="1:29" ht="69.95" customHeight="1" x14ac:dyDescent="0.3">
      <c r="A43" s="31" t="s">
        <v>60</v>
      </c>
      <c r="B43" s="31" t="s">
        <v>90</v>
      </c>
      <c r="C43" s="31" t="s">
        <v>269</v>
      </c>
      <c r="D43" s="15" t="s">
        <v>404</v>
      </c>
      <c r="E43" s="15" t="s">
        <v>329</v>
      </c>
      <c r="F43" s="14" t="s">
        <v>405</v>
      </c>
      <c r="G43" s="15" t="s">
        <v>347</v>
      </c>
      <c r="H43" s="15" t="s">
        <v>410</v>
      </c>
      <c r="I43" s="25" t="s">
        <v>421</v>
      </c>
      <c r="J43" s="15" t="s">
        <v>337</v>
      </c>
      <c r="K43" s="25">
        <v>161</v>
      </c>
      <c r="L43" s="25" t="s">
        <v>445</v>
      </c>
      <c r="M43" s="25">
        <v>0</v>
      </c>
      <c r="N43" s="25">
        <v>53</v>
      </c>
      <c r="O43" s="25">
        <v>54</v>
      </c>
      <c r="P43" s="25">
        <v>54</v>
      </c>
      <c r="Q43" s="25">
        <f t="shared" si="5"/>
        <v>161</v>
      </c>
      <c r="R43" s="32">
        <v>45658</v>
      </c>
      <c r="S43" s="32">
        <v>46022</v>
      </c>
      <c r="T43" s="14" t="s">
        <v>502</v>
      </c>
      <c r="U43" s="17" t="s">
        <v>446</v>
      </c>
      <c r="V43" s="34">
        <v>918843037</v>
      </c>
      <c r="W43" s="28">
        <v>0</v>
      </c>
      <c r="X43" s="28">
        <v>0</v>
      </c>
      <c r="Y43" s="28">
        <v>0</v>
      </c>
      <c r="Z43" s="28">
        <v>0</v>
      </c>
      <c r="AA43" s="27" t="s">
        <v>443</v>
      </c>
      <c r="AB43" s="27" t="s">
        <v>442</v>
      </c>
      <c r="AC43" s="15" t="s">
        <v>484</v>
      </c>
    </row>
    <row r="44" spans="1:29" ht="87" customHeight="1" x14ac:dyDescent="0.3">
      <c r="A44" s="31" t="s">
        <v>60</v>
      </c>
      <c r="B44" s="31" t="s">
        <v>90</v>
      </c>
      <c r="C44" s="31" t="s">
        <v>269</v>
      </c>
      <c r="D44" s="15" t="s">
        <v>404</v>
      </c>
      <c r="E44" s="15" t="s">
        <v>329</v>
      </c>
      <c r="F44" s="14" t="s">
        <v>405</v>
      </c>
      <c r="G44" s="15" t="s">
        <v>347</v>
      </c>
      <c r="H44" s="15" t="s">
        <v>410</v>
      </c>
      <c r="I44" s="25" t="s">
        <v>421</v>
      </c>
      <c r="J44" s="15" t="s">
        <v>337</v>
      </c>
      <c r="K44" s="25">
        <v>161</v>
      </c>
      <c r="L44" s="25" t="s">
        <v>445</v>
      </c>
      <c r="M44" s="25">
        <v>0</v>
      </c>
      <c r="N44" s="25">
        <v>53</v>
      </c>
      <c r="O44" s="25">
        <v>54</v>
      </c>
      <c r="P44" s="25">
        <v>54</v>
      </c>
      <c r="Q44" s="25">
        <f t="shared" si="5"/>
        <v>161</v>
      </c>
      <c r="R44" s="32">
        <v>45658</v>
      </c>
      <c r="S44" s="32">
        <v>46022</v>
      </c>
      <c r="T44" s="14" t="s">
        <v>501</v>
      </c>
      <c r="U44" s="15" t="s">
        <v>447</v>
      </c>
      <c r="V44" s="34">
        <v>2830345227</v>
      </c>
      <c r="W44" s="28">
        <v>0</v>
      </c>
      <c r="X44" s="28">
        <v>0</v>
      </c>
      <c r="Y44" s="28">
        <v>0</v>
      </c>
      <c r="Z44" s="28">
        <v>0</v>
      </c>
      <c r="AA44" s="27" t="s">
        <v>443</v>
      </c>
      <c r="AB44" s="27" t="s">
        <v>442</v>
      </c>
      <c r="AC44" s="15" t="s">
        <v>484</v>
      </c>
    </row>
    <row r="45" spans="1:29" ht="92.25" customHeight="1" x14ac:dyDescent="0.3">
      <c r="A45" s="31" t="s">
        <v>57</v>
      </c>
      <c r="B45" s="31" t="s">
        <v>78</v>
      </c>
      <c r="C45" s="31" t="s">
        <v>247</v>
      </c>
      <c r="D45" s="15" t="s">
        <v>404</v>
      </c>
      <c r="E45" s="15" t="s">
        <v>329</v>
      </c>
      <c r="F45" s="14" t="s">
        <v>405</v>
      </c>
      <c r="G45" s="15" t="s">
        <v>347</v>
      </c>
      <c r="H45" s="15" t="s">
        <v>410</v>
      </c>
      <c r="I45" s="25" t="s">
        <v>422</v>
      </c>
      <c r="J45" s="15" t="s">
        <v>333</v>
      </c>
      <c r="K45" s="25">
        <v>1</v>
      </c>
      <c r="L45" s="25" t="s">
        <v>445</v>
      </c>
      <c r="M45" s="25">
        <v>0</v>
      </c>
      <c r="N45" s="25">
        <v>0</v>
      </c>
      <c r="O45" s="25">
        <v>0</v>
      </c>
      <c r="P45" s="25">
        <v>1</v>
      </c>
      <c r="Q45" s="25">
        <f t="shared" si="5"/>
        <v>1</v>
      </c>
      <c r="R45" s="32">
        <v>45658</v>
      </c>
      <c r="S45" s="32">
        <v>46022</v>
      </c>
      <c r="T45" s="14" t="s">
        <v>503</v>
      </c>
      <c r="U45" s="15" t="s">
        <v>447</v>
      </c>
      <c r="V45" s="34">
        <v>898242493</v>
      </c>
      <c r="W45" s="28">
        <v>0</v>
      </c>
      <c r="X45" s="28">
        <v>0</v>
      </c>
      <c r="Y45" s="28">
        <v>0</v>
      </c>
      <c r="Z45" s="28">
        <v>0</v>
      </c>
      <c r="AA45" s="27" t="s">
        <v>443</v>
      </c>
      <c r="AB45" s="27" t="s">
        <v>442</v>
      </c>
      <c r="AC45" s="15" t="s">
        <v>484</v>
      </c>
    </row>
    <row r="46" spans="1:29" ht="69.95" customHeight="1" x14ac:dyDescent="0.3">
      <c r="A46" s="31" t="s">
        <v>57</v>
      </c>
      <c r="B46" s="31" t="s">
        <v>78</v>
      </c>
      <c r="C46" s="31" t="s">
        <v>247</v>
      </c>
      <c r="D46" s="15" t="s">
        <v>404</v>
      </c>
      <c r="E46" s="15" t="s">
        <v>329</v>
      </c>
      <c r="F46" s="14" t="s">
        <v>405</v>
      </c>
      <c r="G46" s="15" t="s">
        <v>347</v>
      </c>
      <c r="H46" s="15" t="s">
        <v>410</v>
      </c>
      <c r="I46" s="25" t="s">
        <v>421</v>
      </c>
      <c r="J46" s="15" t="s">
        <v>332</v>
      </c>
      <c r="K46" s="25">
        <v>1</v>
      </c>
      <c r="L46" s="25" t="s">
        <v>445</v>
      </c>
      <c r="M46" s="25">
        <v>0</v>
      </c>
      <c r="N46" s="25">
        <v>0</v>
      </c>
      <c r="O46" s="25">
        <v>0</v>
      </c>
      <c r="P46" s="25">
        <v>1</v>
      </c>
      <c r="Q46" s="25">
        <f t="shared" si="5"/>
        <v>1</v>
      </c>
      <c r="R46" s="32">
        <v>45658</v>
      </c>
      <c r="S46" s="32">
        <v>46022</v>
      </c>
      <c r="T46" s="14" t="s">
        <v>504</v>
      </c>
      <c r="U46" s="17" t="s">
        <v>446</v>
      </c>
      <c r="V46" s="34">
        <v>29704000</v>
      </c>
      <c r="W46" s="28">
        <v>0</v>
      </c>
      <c r="X46" s="28">
        <v>0</v>
      </c>
      <c r="Y46" s="28">
        <v>0</v>
      </c>
      <c r="Z46" s="28">
        <v>0</v>
      </c>
      <c r="AA46" s="27" t="s">
        <v>443</v>
      </c>
      <c r="AB46" s="27" t="s">
        <v>442</v>
      </c>
      <c r="AC46" s="15" t="s">
        <v>484</v>
      </c>
    </row>
    <row r="47" spans="1:29" ht="69.95" customHeight="1" x14ac:dyDescent="0.3">
      <c r="A47" s="31" t="s">
        <v>57</v>
      </c>
      <c r="B47" s="31" t="s">
        <v>78</v>
      </c>
      <c r="C47" s="31" t="s">
        <v>247</v>
      </c>
      <c r="D47" s="15" t="s">
        <v>404</v>
      </c>
      <c r="E47" s="15" t="s">
        <v>329</v>
      </c>
      <c r="F47" s="14" t="s">
        <v>405</v>
      </c>
      <c r="G47" s="15" t="s">
        <v>347</v>
      </c>
      <c r="H47" s="15" t="s">
        <v>410</v>
      </c>
      <c r="I47" s="25" t="s">
        <v>421</v>
      </c>
      <c r="J47" s="15" t="s">
        <v>332</v>
      </c>
      <c r="K47" s="25">
        <v>1</v>
      </c>
      <c r="L47" s="25" t="s">
        <v>445</v>
      </c>
      <c r="M47" s="25">
        <v>0</v>
      </c>
      <c r="N47" s="25">
        <v>0</v>
      </c>
      <c r="O47" s="25">
        <v>0</v>
      </c>
      <c r="P47" s="25">
        <v>1</v>
      </c>
      <c r="Q47" s="25">
        <f t="shared" si="5"/>
        <v>1</v>
      </c>
      <c r="R47" s="32">
        <v>45658</v>
      </c>
      <c r="S47" s="32">
        <v>46022</v>
      </c>
      <c r="T47" s="14" t="s">
        <v>505</v>
      </c>
      <c r="U47" s="17" t="s">
        <v>446</v>
      </c>
      <c r="V47" s="34">
        <v>448349000</v>
      </c>
      <c r="W47" s="28">
        <v>0</v>
      </c>
      <c r="X47" s="28">
        <v>0</v>
      </c>
      <c r="Y47" s="28">
        <v>0</v>
      </c>
      <c r="Z47" s="28">
        <v>0</v>
      </c>
      <c r="AA47" s="27" t="s">
        <v>443</v>
      </c>
      <c r="AB47" s="27" t="s">
        <v>442</v>
      </c>
      <c r="AC47" s="15" t="s">
        <v>484</v>
      </c>
    </row>
    <row r="48" spans="1:29" ht="69.95" customHeight="1" x14ac:dyDescent="0.3">
      <c r="A48" s="31" t="s">
        <v>59</v>
      </c>
      <c r="B48" s="31" t="s">
        <v>86</v>
      </c>
      <c r="C48" s="31" t="s">
        <v>264</v>
      </c>
      <c r="D48" s="15" t="s">
        <v>404</v>
      </c>
      <c r="E48" s="15" t="s">
        <v>329</v>
      </c>
      <c r="F48" s="14" t="s">
        <v>405</v>
      </c>
      <c r="G48" s="15" t="s">
        <v>347</v>
      </c>
      <c r="H48" s="15" t="s">
        <v>411</v>
      </c>
      <c r="I48" s="25" t="s">
        <v>421</v>
      </c>
      <c r="J48" s="22" t="s">
        <v>338</v>
      </c>
      <c r="K48" s="25">
        <v>160</v>
      </c>
      <c r="L48" s="25" t="s">
        <v>445</v>
      </c>
      <c r="M48" s="25">
        <v>0</v>
      </c>
      <c r="N48" s="25">
        <v>0</v>
      </c>
      <c r="O48" s="25">
        <v>80</v>
      </c>
      <c r="P48" s="25">
        <v>80</v>
      </c>
      <c r="Q48" s="25">
        <f t="shared" ref="Q48:Q49" si="6">M48+N48+O48+P48</f>
        <v>160</v>
      </c>
      <c r="R48" s="32">
        <v>45658</v>
      </c>
      <c r="S48" s="32">
        <v>46022</v>
      </c>
      <c r="T48" s="14" t="s">
        <v>506</v>
      </c>
      <c r="U48" s="15" t="s">
        <v>447</v>
      </c>
      <c r="V48" s="34">
        <v>150000000</v>
      </c>
      <c r="W48" s="28">
        <v>0</v>
      </c>
      <c r="X48" s="28">
        <v>0</v>
      </c>
      <c r="Y48" s="28">
        <v>0</v>
      </c>
      <c r="Z48" s="28">
        <v>0</v>
      </c>
      <c r="AA48" s="27" t="s">
        <v>443</v>
      </c>
      <c r="AB48" s="27" t="s">
        <v>442</v>
      </c>
      <c r="AC48" s="15" t="s">
        <v>484</v>
      </c>
    </row>
    <row r="49" spans="1:29" ht="69.95" customHeight="1" x14ac:dyDescent="0.3">
      <c r="A49" s="31" t="s">
        <v>59</v>
      </c>
      <c r="B49" s="31" t="s">
        <v>86</v>
      </c>
      <c r="C49" s="31" t="s">
        <v>264</v>
      </c>
      <c r="D49" s="15" t="s">
        <v>404</v>
      </c>
      <c r="E49" s="15" t="s">
        <v>329</v>
      </c>
      <c r="F49" s="14" t="s">
        <v>405</v>
      </c>
      <c r="G49" s="15" t="s">
        <v>347</v>
      </c>
      <c r="H49" s="15" t="s">
        <v>411</v>
      </c>
      <c r="I49" s="25" t="s">
        <v>421</v>
      </c>
      <c r="J49" s="15" t="s">
        <v>360</v>
      </c>
      <c r="K49" s="25">
        <v>160</v>
      </c>
      <c r="L49" s="25" t="s">
        <v>445</v>
      </c>
      <c r="M49" s="25">
        <v>0</v>
      </c>
      <c r="N49" s="25">
        <v>0</v>
      </c>
      <c r="O49" s="25">
        <v>80</v>
      </c>
      <c r="P49" s="25">
        <v>80</v>
      </c>
      <c r="Q49" s="25">
        <f t="shared" si="6"/>
        <v>160</v>
      </c>
      <c r="R49" s="32">
        <v>45658</v>
      </c>
      <c r="S49" s="32">
        <v>46022</v>
      </c>
      <c r="T49" s="14" t="s">
        <v>507</v>
      </c>
      <c r="U49" s="17" t="s">
        <v>446</v>
      </c>
      <c r="V49" s="34">
        <v>50297037</v>
      </c>
      <c r="W49" s="28">
        <v>0</v>
      </c>
      <c r="X49" s="28">
        <v>0</v>
      </c>
      <c r="Y49" s="28">
        <v>0</v>
      </c>
      <c r="Z49" s="28">
        <v>0</v>
      </c>
      <c r="AA49" s="27" t="s">
        <v>443</v>
      </c>
      <c r="AB49" s="27" t="s">
        <v>442</v>
      </c>
      <c r="AC49" s="15" t="s">
        <v>484</v>
      </c>
    </row>
    <row r="50" spans="1:29" ht="69.95" customHeight="1" x14ac:dyDescent="0.3">
      <c r="A50" s="31" t="s">
        <v>59</v>
      </c>
      <c r="B50" s="31" t="s">
        <v>86</v>
      </c>
      <c r="C50" s="31" t="s">
        <v>264</v>
      </c>
      <c r="D50" s="15" t="s">
        <v>404</v>
      </c>
      <c r="E50" s="15" t="s">
        <v>329</v>
      </c>
      <c r="F50" s="14" t="s">
        <v>405</v>
      </c>
      <c r="G50" s="15" t="s">
        <v>347</v>
      </c>
      <c r="H50" s="15" t="s">
        <v>411</v>
      </c>
      <c r="I50" s="25" t="s">
        <v>421</v>
      </c>
      <c r="J50" s="15" t="s">
        <v>360</v>
      </c>
      <c r="K50" s="25">
        <v>9</v>
      </c>
      <c r="L50" s="25" t="s">
        <v>445</v>
      </c>
      <c r="M50" s="25">
        <v>0</v>
      </c>
      <c r="N50" s="25">
        <v>0</v>
      </c>
      <c r="O50" s="25">
        <v>6</v>
      </c>
      <c r="P50" s="25">
        <v>3</v>
      </c>
      <c r="Q50" s="25">
        <f t="shared" si="5"/>
        <v>9</v>
      </c>
      <c r="R50" s="32">
        <v>45658</v>
      </c>
      <c r="S50" s="32">
        <v>46022</v>
      </c>
      <c r="T50" s="14" t="s">
        <v>508</v>
      </c>
      <c r="U50" s="17" t="s">
        <v>446</v>
      </c>
      <c r="V50" s="34">
        <v>49702963</v>
      </c>
      <c r="W50" s="28">
        <v>0</v>
      </c>
      <c r="X50" s="28">
        <v>0</v>
      </c>
      <c r="Y50" s="28">
        <v>0</v>
      </c>
      <c r="Z50" s="28">
        <v>0</v>
      </c>
      <c r="AA50" s="27" t="s">
        <v>443</v>
      </c>
      <c r="AB50" s="27" t="s">
        <v>442</v>
      </c>
      <c r="AC50" s="15" t="s">
        <v>484</v>
      </c>
    </row>
    <row r="51" spans="1:29" ht="83.25" customHeight="1" x14ac:dyDescent="0.3">
      <c r="A51" s="31" t="s">
        <v>58</v>
      </c>
      <c r="B51" s="31" t="s">
        <v>82</v>
      </c>
      <c r="C51" s="31" t="s">
        <v>263</v>
      </c>
      <c r="D51" s="15" t="s">
        <v>404</v>
      </c>
      <c r="E51" s="15" t="s">
        <v>329</v>
      </c>
      <c r="F51" s="14" t="s">
        <v>405</v>
      </c>
      <c r="G51" s="15" t="s">
        <v>457</v>
      </c>
      <c r="H51" s="15" t="s">
        <v>411</v>
      </c>
      <c r="I51" s="25" t="s">
        <v>421</v>
      </c>
      <c r="J51" s="15" t="s">
        <v>510</v>
      </c>
      <c r="K51" s="25">
        <v>3</v>
      </c>
      <c r="L51" s="25" t="s">
        <v>445</v>
      </c>
      <c r="M51" s="25">
        <v>0</v>
      </c>
      <c r="N51" s="25">
        <v>0</v>
      </c>
      <c r="O51" s="25">
        <v>0</v>
      </c>
      <c r="P51" s="25">
        <v>3</v>
      </c>
      <c r="Q51" s="25">
        <f t="shared" si="5"/>
        <v>3</v>
      </c>
      <c r="R51" s="32">
        <v>45658</v>
      </c>
      <c r="S51" s="32">
        <v>46022</v>
      </c>
      <c r="T51" s="14" t="s">
        <v>509</v>
      </c>
      <c r="U51" s="17" t="s">
        <v>446</v>
      </c>
      <c r="V51" s="34">
        <v>748800000</v>
      </c>
      <c r="W51" s="28">
        <v>0</v>
      </c>
      <c r="X51" s="28">
        <v>0</v>
      </c>
      <c r="Y51" s="28">
        <v>0</v>
      </c>
      <c r="Z51" s="28">
        <v>0</v>
      </c>
      <c r="AA51" s="27" t="s">
        <v>443</v>
      </c>
      <c r="AB51" s="27" t="s">
        <v>442</v>
      </c>
      <c r="AC51" s="15" t="s">
        <v>484</v>
      </c>
    </row>
    <row r="52" spans="1:29" ht="83.25" customHeight="1" x14ac:dyDescent="0.3">
      <c r="A52" s="31" t="s">
        <v>58</v>
      </c>
      <c r="B52" s="31" t="s">
        <v>82</v>
      </c>
      <c r="C52" s="31" t="s">
        <v>263</v>
      </c>
      <c r="D52" s="15" t="s">
        <v>404</v>
      </c>
      <c r="E52" s="15" t="s">
        <v>329</v>
      </c>
      <c r="F52" s="14" t="s">
        <v>405</v>
      </c>
      <c r="G52" s="15" t="s">
        <v>457</v>
      </c>
      <c r="H52" s="15" t="s">
        <v>411</v>
      </c>
      <c r="I52" s="25" t="s">
        <v>421</v>
      </c>
      <c r="J52" s="15" t="s">
        <v>511</v>
      </c>
      <c r="K52" s="25">
        <v>30</v>
      </c>
      <c r="L52" s="25"/>
      <c r="M52" s="25">
        <v>5</v>
      </c>
      <c r="N52" s="25">
        <v>10</v>
      </c>
      <c r="O52" s="25">
        <v>10</v>
      </c>
      <c r="P52" s="25">
        <v>5</v>
      </c>
      <c r="Q52" s="25">
        <f t="shared" si="5"/>
        <v>30</v>
      </c>
      <c r="R52" s="32">
        <v>45658</v>
      </c>
      <c r="S52" s="32">
        <v>46022</v>
      </c>
      <c r="T52" s="14" t="s">
        <v>509</v>
      </c>
      <c r="U52" s="17" t="s">
        <v>446</v>
      </c>
      <c r="V52" s="34">
        <v>582400000</v>
      </c>
      <c r="W52" s="28">
        <v>0</v>
      </c>
      <c r="X52" s="28">
        <v>0</v>
      </c>
      <c r="Y52" s="28">
        <v>0</v>
      </c>
      <c r="Z52" s="28">
        <v>0</v>
      </c>
      <c r="AA52" s="27" t="s">
        <v>443</v>
      </c>
      <c r="AB52" s="27" t="s">
        <v>442</v>
      </c>
      <c r="AC52" s="15" t="s">
        <v>484</v>
      </c>
    </row>
    <row r="53" spans="1:29" ht="83.25" customHeight="1" x14ac:dyDescent="0.3">
      <c r="A53" s="31" t="s">
        <v>58</v>
      </c>
      <c r="B53" s="31" t="s">
        <v>82</v>
      </c>
      <c r="C53" s="31" t="s">
        <v>263</v>
      </c>
      <c r="D53" s="15" t="s">
        <v>404</v>
      </c>
      <c r="E53" s="15" t="s">
        <v>329</v>
      </c>
      <c r="F53" s="14" t="s">
        <v>405</v>
      </c>
      <c r="G53" s="15" t="s">
        <v>457</v>
      </c>
      <c r="H53" s="15" t="s">
        <v>411</v>
      </c>
      <c r="I53" s="25" t="s">
        <v>421</v>
      </c>
      <c r="J53" s="15" t="s">
        <v>512</v>
      </c>
      <c r="K53" s="25">
        <v>42</v>
      </c>
      <c r="L53" s="25" t="s">
        <v>445</v>
      </c>
      <c r="M53" s="25">
        <v>8</v>
      </c>
      <c r="N53" s="25">
        <v>12</v>
      </c>
      <c r="O53" s="25">
        <v>13</v>
      </c>
      <c r="P53" s="25">
        <v>9</v>
      </c>
      <c r="Q53" s="25">
        <f t="shared" si="5"/>
        <v>42</v>
      </c>
      <c r="R53" s="32">
        <v>45658</v>
      </c>
      <c r="S53" s="32">
        <v>46022</v>
      </c>
      <c r="T53" s="14" t="s">
        <v>509</v>
      </c>
      <c r="U53" s="17" t="s">
        <v>446</v>
      </c>
      <c r="V53" s="34">
        <v>332800000</v>
      </c>
      <c r="W53" s="28">
        <v>0</v>
      </c>
      <c r="X53" s="28">
        <v>0</v>
      </c>
      <c r="Y53" s="28">
        <v>0</v>
      </c>
      <c r="Z53" s="28">
        <v>0</v>
      </c>
      <c r="AA53" s="27" t="s">
        <v>443</v>
      </c>
      <c r="AB53" s="27" t="s">
        <v>442</v>
      </c>
      <c r="AC53" s="15" t="s">
        <v>484</v>
      </c>
    </row>
    <row r="54" spans="1:29" ht="69.95" customHeight="1" x14ac:dyDescent="0.3">
      <c r="A54" s="31" t="s">
        <v>57</v>
      </c>
      <c r="B54" s="31" t="s">
        <v>78</v>
      </c>
      <c r="C54" s="31" t="s">
        <v>247</v>
      </c>
      <c r="D54" s="15" t="s">
        <v>404</v>
      </c>
      <c r="E54" s="22" t="s">
        <v>339</v>
      </c>
      <c r="F54" s="14" t="s">
        <v>405</v>
      </c>
      <c r="G54" s="22" t="s">
        <v>453</v>
      </c>
      <c r="H54" s="15" t="s">
        <v>412</v>
      </c>
      <c r="I54" s="25" t="s">
        <v>422</v>
      </c>
      <c r="J54" s="22" t="s">
        <v>344</v>
      </c>
      <c r="K54" s="25">
        <v>10</v>
      </c>
      <c r="L54" s="25" t="s">
        <v>445</v>
      </c>
      <c r="M54" s="25">
        <v>1</v>
      </c>
      <c r="N54" s="25">
        <v>3</v>
      </c>
      <c r="O54" s="25">
        <v>3</v>
      </c>
      <c r="P54" s="25">
        <v>3</v>
      </c>
      <c r="Q54" s="25">
        <f>M54+N54+O54+P54</f>
        <v>10</v>
      </c>
      <c r="R54" s="32">
        <v>45658</v>
      </c>
      <c r="S54" s="32">
        <v>46022</v>
      </c>
      <c r="T54" s="14" t="s">
        <v>514</v>
      </c>
      <c r="U54" s="17" t="s">
        <v>446</v>
      </c>
      <c r="V54" s="34">
        <v>6474518275</v>
      </c>
      <c r="W54" s="28">
        <v>0</v>
      </c>
      <c r="X54" s="28">
        <v>0</v>
      </c>
      <c r="Y54" s="28">
        <v>0</v>
      </c>
      <c r="Z54" s="28">
        <v>0</v>
      </c>
      <c r="AA54" s="27" t="s">
        <v>443</v>
      </c>
      <c r="AB54" s="27" t="s">
        <v>442</v>
      </c>
      <c r="AC54" s="15" t="s">
        <v>513</v>
      </c>
    </row>
    <row r="55" spans="1:29" ht="69.95" customHeight="1" x14ac:dyDescent="0.3">
      <c r="A55" s="31" t="s">
        <v>57</v>
      </c>
      <c r="B55" s="31" t="s">
        <v>78</v>
      </c>
      <c r="C55" s="31" t="s">
        <v>247</v>
      </c>
      <c r="D55" s="15" t="s">
        <v>404</v>
      </c>
      <c r="E55" s="22" t="s">
        <v>339</v>
      </c>
      <c r="F55" s="14" t="s">
        <v>405</v>
      </c>
      <c r="G55" s="22" t="s">
        <v>453</v>
      </c>
      <c r="H55" s="15" t="s">
        <v>412</v>
      </c>
      <c r="I55" s="25" t="s">
        <v>422</v>
      </c>
      <c r="J55" s="22" t="s">
        <v>344</v>
      </c>
      <c r="K55" s="25">
        <v>10</v>
      </c>
      <c r="L55" s="25" t="s">
        <v>445</v>
      </c>
      <c r="M55" s="25">
        <v>1</v>
      </c>
      <c r="N55" s="25">
        <v>3</v>
      </c>
      <c r="O55" s="25">
        <v>3</v>
      </c>
      <c r="P55" s="25">
        <v>3</v>
      </c>
      <c r="Q55" s="25">
        <f t="shared" ref="Q55:Q81" si="7">M55+N55+O55+P55</f>
        <v>10</v>
      </c>
      <c r="R55" s="32">
        <v>45658</v>
      </c>
      <c r="S55" s="32">
        <v>46022</v>
      </c>
      <c r="T55" s="14" t="s">
        <v>515</v>
      </c>
      <c r="U55" s="17" t="s">
        <v>446</v>
      </c>
      <c r="V55" s="34">
        <v>800000000</v>
      </c>
      <c r="W55" s="28">
        <v>0</v>
      </c>
      <c r="X55" s="28">
        <v>0</v>
      </c>
      <c r="Y55" s="28">
        <v>0</v>
      </c>
      <c r="Z55" s="28">
        <v>0</v>
      </c>
      <c r="AA55" s="27" t="s">
        <v>443</v>
      </c>
      <c r="AB55" s="27" t="s">
        <v>442</v>
      </c>
      <c r="AC55" s="15" t="s">
        <v>513</v>
      </c>
    </row>
    <row r="56" spans="1:29" ht="69.95" customHeight="1" x14ac:dyDescent="0.3">
      <c r="A56" s="31" t="s">
        <v>57</v>
      </c>
      <c r="B56" s="31" t="s">
        <v>78</v>
      </c>
      <c r="C56" s="31" t="s">
        <v>247</v>
      </c>
      <c r="D56" s="15" t="s">
        <v>404</v>
      </c>
      <c r="E56" s="22" t="s">
        <v>339</v>
      </c>
      <c r="F56" s="14" t="s">
        <v>405</v>
      </c>
      <c r="G56" s="22" t="s">
        <v>453</v>
      </c>
      <c r="H56" s="15" t="s">
        <v>412</v>
      </c>
      <c r="I56" s="25" t="s">
        <v>422</v>
      </c>
      <c r="J56" s="22" t="s">
        <v>344</v>
      </c>
      <c r="K56" s="25">
        <v>10</v>
      </c>
      <c r="L56" s="25" t="s">
        <v>445</v>
      </c>
      <c r="M56" s="25">
        <v>1</v>
      </c>
      <c r="N56" s="25">
        <v>3</v>
      </c>
      <c r="O56" s="25">
        <v>3</v>
      </c>
      <c r="P56" s="25">
        <v>3</v>
      </c>
      <c r="Q56" s="25">
        <f t="shared" si="7"/>
        <v>10</v>
      </c>
      <c r="R56" s="32">
        <v>45658</v>
      </c>
      <c r="S56" s="32">
        <v>46022</v>
      </c>
      <c r="T56" s="14" t="s">
        <v>516</v>
      </c>
      <c r="U56" s="17" t="s">
        <v>446</v>
      </c>
      <c r="V56" s="34">
        <v>3000000000</v>
      </c>
      <c r="W56" s="28">
        <v>0</v>
      </c>
      <c r="X56" s="28">
        <v>0</v>
      </c>
      <c r="Y56" s="28">
        <v>0</v>
      </c>
      <c r="Z56" s="28">
        <v>0</v>
      </c>
      <c r="AA56" s="27" t="s">
        <v>443</v>
      </c>
      <c r="AB56" s="27" t="s">
        <v>442</v>
      </c>
      <c r="AC56" s="15" t="s">
        <v>513</v>
      </c>
    </row>
    <row r="57" spans="1:29" ht="69.95" customHeight="1" x14ac:dyDescent="0.3">
      <c r="A57" s="31" t="s">
        <v>57</v>
      </c>
      <c r="B57" s="31" t="s">
        <v>78</v>
      </c>
      <c r="C57" s="31" t="s">
        <v>247</v>
      </c>
      <c r="D57" s="15" t="s">
        <v>404</v>
      </c>
      <c r="E57" s="22" t="s">
        <v>339</v>
      </c>
      <c r="F57" s="14" t="s">
        <v>405</v>
      </c>
      <c r="G57" s="22" t="s">
        <v>453</v>
      </c>
      <c r="H57" s="15" t="s">
        <v>412</v>
      </c>
      <c r="I57" s="25" t="s">
        <v>422</v>
      </c>
      <c r="J57" s="22" t="s">
        <v>334</v>
      </c>
      <c r="K57" s="25">
        <v>12</v>
      </c>
      <c r="L57" s="25" t="s">
        <v>445</v>
      </c>
      <c r="M57" s="25">
        <v>1</v>
      </c>
      <c r="N57" s="25">
        <v>4</v>
      </c>
      <c r="O57" s="25">
        <v>4</v>
      </c>
      <c r="P57" s="25">
        <v>3</v>
      </c>
      <c r="Q57" s="25">
        <f t="shared" si="7"/>
        <v>12</v>
      </c>
      <c r="R57" s="32">
        <v>45658</v>
      </c>
      <c r="S57" s="32">
        <v>46022</v>
      </c>
      <c r="T57" s="14" t="s">
        <v>517</v>
      </c>
      <c r="U57" s="17" t="s">
        <v>446</v>
      </c>
      <c r="V57" s="34">
        <v>300000000</v>
      </c>
      <c r="W57" s="28">
        <v>0</v>
      </c>
      <c r="X57" s="28">
        <v>0</v>
      </c>
      <c r="Y57" s="28">
        <v>0</v>
      </c>
      <c r="Z57" s="28">
        <v>0</v>
      </c>
      <c r="AA57" s="27" t="s">
        <v>443</v>
      </c>
      <c r="AB57" s="27" t="s">
        <v>442</v>
      </c>
      <c r="AC57" s="15" t="s">
        <v>513</v>
      </c>
    </row>
    <row r="58" spans="1:29" ht="69.95" customHeight="1" x14ac:dyDescent="0.3">
      <c r="A58" s="31" t="s">
        <v>57</v>
      </c>
      <c r="B58" s="31" t="s">
        <v>78</v>
      </c>
      <c r="C58" s="31" t="s">
        <v>247</v>
      </c>
      <c r="D58" s="15" t="s">
        <v>404</v>
      </c>
      <c r="E58" s="22" t="s">
        <v>339</v>
      </c>
      <c r="F58" s="14" t="s">
        <v>405</v>
      </c>
      <c r="G58" s="22" t="s">
        <v>453</v>
      </c>
      <c r="H58" s="15" t="s">
        <v>412</v>
      </c>
      <c r="I58" s="25" t="s">
        <v>422</v>
      </c>
      <c r="J58" s="22" t="s">
        <v>336</v>
      </c>
      <c r="K58" s="25">
        <v>6</v>
      </c>
      <c r="L58" s="25" t="s">
        <v>445</v>
      </c>
      <c r="M58" s="25">
        <v>0</v>
      </c>
      <c r="N58" s="25">
        <v>2</v>
      </c>
      <c r="O58" s="25">
        <v>2</v>
      </c>
      <c r="P58" s="25">
        <v>2</v>
      </c>
      <c r="Q58" s="25">
        <f t="shared" si="7"/>
        <v>6</v>
      </c>
      <c r="R58" s="32">
        <v>45658</v>
      </c>
      <c r="S58" s="32">
        <v>46022</v>
      </c>
      <c r="T58" s="14" t="s">
        <v>518</v>
      </c>
      <c r="U58" s="17" t="s">
        <v>446</v>
      </c>
      <c r="V58" s="34">
        <v>400000000</v>
      </c>
      <c r="W58" s="28">
        <v>0</v>
      </c>
      <c r="X58" s="28">
        <v>0</v>
      </c>
      <c r="Y58" s="28">
        <v>0</v>
      </c>
      <c r="Z58" s="28">
        <v>0</v>
      </c>
      <c r="AA58" s="27" t="s">
        <v>443</v>
      </c>
      <c r="AB58" s="27" t="s">
        <v>442</v>
      </c>
      <c r="AC58" s="15" t="s">
        <v>513</v>
      </c>
    </row>
    <row r="59" spans="1:29" ht="69.95" customHeight="1" x14ac:dyDescent="0.3">
      <c r="A59" s="31" t="s">
        <v>57</v>
      </c>
      <c r="B59" s="31" t="s">
        <v>78</v>
      </c>
      <c r="C59" s="31" t="s">
        <v>247</v>
      </c>
      <c r="D59" s="15" t="s">
        <v>404</v>
      </c>
      <c r="E59" s="22" t="s">
        <v>339</v>
      </c>
      <c r="F59" s="14" t="s">
        <v>405</v>
      </c>
      <c r="G59" s="22" t="s">
        <v>453</v>
      </c>
      <c r="H59" s="15" t="s">
        <v>412</v>
      </c>
      <c r="I59" s="25" t="s">
        <v>422</v>
      </c>
      <c r="J59" s="15" t="s">
        <v>333</v>
      </c>
      <c r="K59" s="25">
        <v>4</v>
      </c>
      <c r="L59" s="25" t="s">
        <v>445</v>
      </c>
      <c r="M59" s="25">
        <v>1</v>
      </c>
      <c r="N59" s="25">
        <v>1</v>
      </c>
      <c r="O59" s="25">
        <v>1</v>
      </c>
      <c r="P59" s="25">
        <v>1</v>
      </c>
      <c r="Q59" s="25">
        <f t="shared" si="7"/>
        <v>4</v>
      </c>
      <c r="R59" s="32">
        <v>45658</v>
      </c>
      <c r="S59" s="32">
        <v>46022</v>
      </c>
      <c r="T59" s="14" t="s">
        <v>519</v>
      </c>
      <c r="U59" s="17" t="s">
        <v>446</v>
      </c>
      <c r="V59" s="34">
        <v>2527595000</v>
      </c>
      <c r="W59" s="28">
        <v>0</v>
      </c>
      <c r="X59" s="28">
        <v>0</v>
      </c>
      <c r="Y59" s="28">
        <v>0</v>
      </c>
      <c r="Z59" s="28">
        <v>0</v>
      </c>
      <c r="AA59" s="27" t="s">
        <v>443</v>
      </c>
      <c r="AB59" s="27" t="s">
        <v>442</v>
      </c>
      <c r="AC59" s="15" t="s">
        <v>513</v>
      </c>
    </row>
    <row r="60" spans="1:29" ht="69.95" customHeight="1" x14ac:dyDescent="0.3">
      <c r="A60" s="31" t="s">
        <v>57</v>
      </c>
      <c r="B60" s="31" t="s">
        <v>78</v>
      </c>
      <c r="C60" s="31" t="s">
        <v>247</v>
      </c>
      <c r="D60" s="15" t="s">
        <v>404</v>
      </c>
      <c r="E60" s="22" t="s">
        <v>339</v>
      </c>
      <c r="F60" s="14" t="s">
        <v>405</v>
      </c>
      <c r="G60" s="22" t="s">
        <v>453</v>
      </c>
      <c r="H60" s="15" t="s">
        <v>412</v>
      </c>
      <c r="I60" s="25" t="s">
        <v>422</v>
      </c>
      <c r="J60" s="15" t="s">
        <v>333</v>
      </c>
      <c r="K60" s="25">
        <v>4</v>
      </c>
      <c r="L60" s="25" t="s">
        <v>445</v>
      </c>
      <c r="M60" s="25">
        <v>1</v>
      </c>
      <c r="N60" s="25">
        <v>1</v>
      </c>
      <c r="O60" s="25">
        <v>1</v>
      </c>
      <c r="P60" s="25">
        <v>1</v>
      </c>
      <c r="Q60" s="25">
        <f t="shared" si="7"/>
        <v>4</v>
      </c>
      <c r="R60" s="32">
        <v>45658</v>
      </c>
      <c r="S60" s="32">
        <v>46022</v>
      </c>
      <c r="T60" s="14" t="s">
        <v>520</v>
      </c>
      <c r="U60" s="17" t="s">
        <v>446</v>
      </c>
      <c r="V60" s="34">
        <v>800639648</v>
      </c>
      <c r="W60" s="28">
        <v>0</v>
      </c>
      <c r="X60" s="28">
        <v>0</v>
      </c>
      <c r="Y60" s="28">
        <v>0</v>
      </c>
      <c r="Z60" s="28">
        <v>0</v>
      </c>
      <c r="AA60" s="27" t="s">
        <v>443</v>
      </c>
      <c r="AB60" s="27" t="s">
        <v>442</v>
      </c>
      <c r="AC60" s="15" t="s">
        <v>513</v>
      </c>
    </row>
    <row r="61" spans="1:29" ht="69.95" customHeight="1" x14ac:dyDescent="0.3">
      <c r="A61" s="31" t="s">
        <v>57</v>
      </c>
      <c r="B61" s="31" t="s">
        <v>78</v>
      </c>
      <c r="C61" s="31" t="s">
        <v>247</v>
      </c>
      <c r="D61" s="15" t="s">
        <v>404</v>
      </c>
      <c r="E61" s="22" t="s">
        <v>339</v>
      </c>
      <c r="F61" s="14" t="s">
        <v>405</v>
      </c>
      <c r="G61" s="22" t="s">
        <v>453</v>
      </c>
      <c r="H61" s="15" t="s">
        <v>412</v>
      </c>
      <c r="I61" s="25" t="s">
        <v>422</v>
      </c>
      <c r="J61" s="15" t="s">
        <v>341</v>
      </c>
      <c r="K61" s="25">
        <v>50</v>
      </c>
      <c r="L61" s="25" t="s">
        <v>445</v>
      </c>
      <c r="M61" s="25">
        <v>5</v>
      </c>
      <c r="N61" s="25">
        <v>15</v>
      </c>
      <c r="O61" s="25">
        <v>15</v>
      </c>
      <c r="P61" s="25">
        <v>15</v>
      </c>
      <c r="Q61" s="25">
        <f t="shared" si="7"/>
        <v>50</v>
      </c>
      <c r="R61" s="32">
        <v>45658</v>
      </c>
      <c r="S61" s="32">
        <v>46022</v>
      </c>
      <c r="T61" s="14" t="s">
        <v>521</v>
      </c>
      <c r="U61" s="17" t="s">
        <v>450</v>
      </c>
      <c r="V61" s="34">
        <v>6321021215</v>
      </c>
      <c r="W61" s="28">
        <v>0</v>
      </c>
      <c r="X61" s="28">
        <v>0</v>
      </c>
      <c r="Y61" s="28">
        <v>0</v>
      </c>
      <c r="Z61" s="28">
        <v>0</v>
      </c>
      <c r="AA61" s="27" t="s">
        <v>443</v>
      </c>
      <c r="AB61" s="27" t="s">
        <v>442</v>
      </c>
      <c r="AC61" s="15" t="s">
        <v>513</v>
      </c>
    </row>
    <row r="62" spans="1:29" ht="69.95" customHeight="1" x14ac:dyDescent="0.3">
      <c r="A62" s="31" t="s">
        <v>57</v>
      </c>
      <c r="B62" s="31" t="s">
        <v>78</v>
      </c>
      <c r="C62" s="31" t="s">
        <v>247</v>
      </c>
      <c r="D62" s="15" t="s">
        <v>404</v>
      </c>
      <c r="E62" s="22" t="s">
        <v>339</v>
      </c>
      <c r="F62" s="14" t="s">
        <v>405</v>
      </c>
      <c r="G62" s="22" t="s">
        <v>453</v>
      </c>
      <c r="H62" s="15" t="s">
        <v>412</v>
      </c>
      <c r="I62" s="25" t="s">
        <v>422</v>
      </c>
      <c r="J62" s="15" t="s">
        <v>341</v>
      </c>
      <c r="K62" s="25">
        <v>50</v>
      </c>
      <c r="L62" s="25" t="s">
        <v>445</v>
      </c>
      <c r="M62" s="25">
        <v>5</v>
      </c>
      <c r="N62" s="25">
        <v>15</v>
      </c>
      <c r="O62" s="25">
        <v>15</v>
      </c>
      <c r="P62" s="25">
        <v>15</v>
      </c>
      <c r="Q62" s="25">
        <f t="shared" si="7"/>
        <v>50</v>
      </c>
      <c r="R62" s="32">
        <v>45658</v>
      </c>
      <c r="S62" s="32">
        <v>46022</v>
      </c>
      <c r="T62" s="14" t="s">
        <v>522</v>
      </c>
      <c r="U62" s="17" t="s">
        <v>450</v>
      </c>
      <c r="V62" s="34">
        <v>561760888</v>
      </c>
      <c r="W62" s="28">
        <v>0</v>
      </c>
      <c r="X62" s="28">
        <v>0</v>
      </c>
      <c r="Y62" s="28">
        <v>0</v>
      </c>
      <c r="Z62" s="28">
        <v>0</v>
      </c>
      <c r="AA62" s="27" t="s">
        <v>443</v>
      </c>
      <c r="AB62" s="27" t="s">
        <v>442</v>
      </c>
      <c r="AC62" s="15" t="s">
        <v>513</v>
      </c>
    </row>
    <row r="63" spans="1:29" ht="69.95" customHeight="1" x14ac:dyDescent="0.3">
      <c r="A63" s="31" t="s">
        <v>57</v>
      </c>
      <c r="B63" s="31" t="s">
        <v>78</v>
      </c>
      <c r="C63" s="31" t="s">
        <v>247</v>
      </c>
      <c r="D63" s="15" t="s">
        <v>404</v>
      </c>
      <c r="E63" s="22" t="s">
        <v>339</v>
      </c>
      <c r="F63" s="14" t="s">
        <v>405</v>
      </c>
      <c r="G63" s="22" t="s">
        <v>453</v>
      </c>
      <c r="H63" s="15" t="s">
        <v>412</v>
      </c>
      <c r="I63" s="25" t="s">
        <v>422</v>
      </c>
      <c r="J63" s="15" t="s">
        <v>341</v>
      </c>
      <c r="K63" s="25">
        <v>50</v>
      </c>
      <c r="L63" s="25" t="s">
        <v>445</v>
      </c>
      <c r="M63" s="25">
        <v>5</v>
      </c>
      <c r="N63" s="25">
        <v>15</v>
      </c>
      <c r="O63" s="25">
        <v>15</v>
      </c>
      <c r="P63" s="25">
        <v>15</v>
      </c>
      <c r="Q63" s="25">
        <f t="shared" si="7"/>
        <v>50</v>
      </c>
      <c r="R63" s="32">
        <v>45658</v>
      </c>
      <c r="S63" s="32">
        <v>46022</v>
      </c>
      <c r="T63" s="14" t="s">
        <v>523</v>
      </c>
      <c r="U63" s="17" t="s">
        <v>450</v>
      </c>
      <c r="V63" s="34">
        <v>61432000</v>
      </c>
      <c r="W63" s="28">
        <v>0</v>
      </c>
      <c r="X63" s="28">
        <v>0</v>
      </c>
      <c r="Y63" s="28">
        <v>0</v>
      </c>
      <c r="Z63" s="28">
        <v>0</v>
      </c>
      <c r="AA63" s="27" t="s">
        <v>443</v>
      </c>
      <c r="AB63" s="27" t="s">
        <v>442</v>
      </c>
      <c r="AC63" s="15" t="s">
        <v>513</v>
      </c>
    </row>
    <row r="64" spans="1:29" ht="69.95" customHeight="1" x14ac:dyDescent="0.3">
      <c r="A64" s="31" t="s">
        <v>57</v>
      </c>
      <c r="B64" s="31" t="s">
        <v>78</v>
      </c>
      <c r="C64" s="31" t="s">
        <v>247</v>
      </c>
      <c r="D64" s="15" t="s">
        <v>404</v>
      </c>
      <c r="E64" s="22" t="s">
        <v>339</v>
      </c>
      <c r="F64" s="14" t="s">
        <v>405</v>
      </c>
      <c r="G64" s="22" t="s">
        <v>453</v>
      </c>
      <c r="H64" s="15" t="s">
        <v>412</v>
      </c>
      <c r="I64" s="25" t="s">
        <v>422</v>
      </c>
      <c r="J64" s="15" t="s">
        <v>341</v>
      </c>
      <c r="K64" s="25">
        <v>50</v>
      </c>
      <c r="L64" s="25" t="s">
        <v>445</v>
      </c>
      <c r="M64" s="25">
        <v>5</v>
      </c>
      <c r="N64" s="25">
        <v>15</v>
      </c>
      <c r="O64" s="25">
        <v>15</v>
      </c>
      <c r="P64" s="25">
        <v>15</v>
      </c>
      <c r="Q64" s="25">
        <f t="shared" si="7"/>
        <v>50</v>
      </c>
      <c r="R64" s="32">
        <v>45658</v>
      </c>
      <c r="S64" s="32">
        <v>46022</v>
      </c>
      <c r="T64" s="14" t="s">
        <v>524</v>
      </c>
      <c r="U64" s="17" t="s">
        <v>446</v>
      </c>
      <c r="V64" s="34">
        <v>665230725</v>
      </c>
      <c r="W64" s="28">
        <v>0</v>
      </c>
      <c r="X64" s="28">
        <v>0</v>
      </c>
      <c r="Y64" s="28">
        <v>0</v>
      </c>
      <c r="Z64" s="28">
        <v>0</v>
      </c>
      <c r="AA64" s="27" t="s">
        <v>443</v>
      </c>
      <c r="AB64" s="27" t="s">
        <v>442</v>
      </c>
      <c r="AC64" s="15" t="s">
        <v>513</v>
      </c>
    </row>
    <row r="65" spans="1:29" ht="69.95" customHeight="1" x14ac:dyDescent="0.3">
      <c r="A65" s="31" t="s">
        <v>57</v>
      </c>
      <c r="B65" s="31" t="s">
        <v>78</v>
      </c>
      <c r="C65" s="31" t="s">
        <v>247</v>
      </c>
      <c r="D65" s="15" t="s">
        <v>404</v>
      </c>
      <c r="E65" s="22" t="s">
        <v>339</v>
      </c>
      <c r="F65" s="14" t="s">
        <v>405</v>
      </c>
      <c r="G65" s="22" t="s">
        <v>453</v>
      </c>
      <c r="H65" s="15" t="s">
        <v>412</v>
      </c>
      <c r="I65" s="25" t="s">
        <v>422</v>
      </c>
      <c r="J65" s="15" t="s">
        <v>341</v>
      </c>
      <c r="K65" s="25">
        <v>50</v>
      </c>
      <c r="L65" s="25" t="s">
        <v>445</v>
      </c>
      <c r="M65" s="25">
        <v>5</v>
      </c>
      <c r="N65" s="25">
        <v>15</v>
      </c>
      <c r="O65" s="25">
        <v>15</v>
      </c>
      <c r="P65" s="25">
        <v>15</v>
      </c>
      <c r="Q65" s="25">
        <f t="shared" si="7"/>
        <v>50</v>
      </c>
      <c r="R65" s="32">
        <v>45658</v>
      </c>
      <c r="S65" s="32">
        <v>46022</v>
      </c>
      <c r="T65" s="14" t="s">
        <v>525</v>
      </c>
      <c r="U65" s="17" t="s">
        <v>446</v>
      </c>
      <c r="V65" s="34">
        <v>1514484000</v>
      </c>
      <c r="W65" s="28">
        <v>0</v>
      </c>
      <c r="X65" s="28">
        <v>0</v>
      </c>
      <c r="Y65" s="28">
        <v>0</v>
      </c>
      <c r="Z65" s="28">
        <v>0</v>
      </c>
      <c r="AA65" s="27" t="s">
        <v>443</v>
      </c>
      <c r="AB65" s="27" t="s">
        <v>442</v>
      </c>
      <c r="AC65" s="15" t="s">
        <v>513</v>
      </c>
    </row>
    <row r="66" spans="1:29" ht="69.95" customHeight="1" x14ac:dyDescent="0.3">
      <c r="A66" s="31" t="s">
        <v>57</v>
      </c>
      <c r="B66" s="31" t="s">
        <v>78</v>
      </c>
      <c r="C66" s="31" t="s">
        <v>247</v>
      </c>
      <c r="D66" s="15" t="s">
        <v>404</v>
      </c>
      <c r="E66" s="22" t="s">
        <v>339</v>
      </c>
      <c r="F66" s="14" t="s">
        <v>405</v>
      </c>
      <c r="G66" s="15" t="s">
        <v>453</v>
      </c>
      <c r="H66" s="15" t="s">
        <v>412</v>
      </c>
      <c r="I66" s="25" t="s">
        <v>422</v>
      </c>
      <c r="J66" s="15" t="s">
        <v>341</v>
      </c>
      <c r="K66" s="25">
        <v>50</v>
      </c>
      <c r="L66" s="25" t="s">
        <v>445</v>
      </c>
      <c r="M66" s="25">
        <v>5</v>
      </c>
      <c r="N66" s="25">
        <v>15</v>
      </c>
      <c r="O66" s="25">
        <v>15</v>
      </c>
      <c r="P66" s="25">
        <v>15</v>
      </c>
      <c r="Q66" s="25">
        <f t="shared" si="7"/>
        <v>50</v>
      </c>
      <c r="R66" s="32">
        <v>45658</v>
      </c>
      <c r="S66" s="32">
        <v>46022</v>
      </c>
      <c r="T66" s="14" t="s">
        <v>526</v>
      </c>
      <c r="U66" s="17" t="s">
        <v>446</v>
      </c>
      <c r="V66" s="34">
        <v>5203493352</v>
      </c>
      <c r="W66" s="28">
        <v>0</v>
      </c>
      <c r="X66" s="28">
        <v>0</v>
      </c>
      <c r="Y66" s="28">
        <v>0</v>
      </c>
      <c r="Z66" s="28">
        <v>0</v>
      </c>
      <c r="AA66" s="27" t="s">
        <v>443</v>
      </c>
      <c r="AB66" s="27" t="s">
        <v>442</v>
      </c>
      <c r="AC66" s="15" t="s">
        <v>513</v>
      </c>
    </row>
    <row r="67" spans="1:29" ht="91.5" customHeight="1" x14ac:dyDescent="0.3">
      <c r="A67" s="31" t="s">
        <v>57</v>
      </c>
      <c r="B67" s="31" t="s">
        <v>78</v>
      </c>
      <c r="C67" s="31" t="s">
        <v>247</v>
      </c>
      <c r="D67" s="15" t="s">
        <v>404</v>
      </c>
      <c r="E67" s="22" t="s">
        <v>339</v>
      </c>
      <c r="F67" s="14" t="s">
        <v>405</v>
      </c>
      <c r="G67" s="22" t="s">
        <v>453</v>
      </c>
      <c r="H67" s="15" t="s">
        <v>412</v>
      </c>
      <c r="I67" s="25" t="s">
        <v>422</v>
      </c>
      <c r="J67" s="15" t="s">
        <v>343</v>
      </c>
      <c r="K67" s="25">
        <v>4</v>
      </c>
      <c r="L67" s="25" t="s">
        <v>445</v>
      </c>
      <c r="M67" s="25">
        <v>1</v>
      </c>
      <c r="N67" s="25">
        <v>1</v>
      </c>
      <c r="O67" s="25">
        <v>1</v>
      </c>
      <c r="P67" s="25">
        <v>1</v>
      </c>
      <c r="Q67" s="25">
        <f t="shared" si="7"/>
        <v>4</v>
      </c>
      <c r="R67" s="32">
        <v>45658</v>
      </c>
      <c r="S67" s="32">
        <v>46022</v>
      </c>
      <c r="T67" s="14" t="s">
        <v>527</v>
      </c>
      <c r="U67" s="17" t="s">
        <v>450</v>
      </c>
      <c r="V67" s="34">
        <v>38139506873</v>
      </c>
      <c r="W67" s="28">
        <v>0</v>
      </c>
      <c r="X67" s="28">
        <v>0</v>
      </c>
      <c r="Y67" s="28">
        <v>0</v>
      </c>
      <c r="Z67" s="28">
        <v>0</v>
      </c>
      <c r="AA67" s="27" t="s">
        <v>443</v>
      </c>
      <c r="AB67" s="27" t="s">
        <v>442</v>
      </c>
      <c r="AC67" s="15" t="s">
        <v>513</v>
      </c>
    </row>
    <row r="68" spans="1:29" ht="69.95" customHeight="1" x14ac:dyDescent="0.3">
      <c r="A68" s="31" t="s">
        <v>57</v>
      </c>
      <c r="B68" s="31" t="s">
        <v>78</v>
      </c>
      <c r="C68" s="31" t="s">
        <v>247</v>
      </c>
      <c r="D68" s="15" t="s">
        <v>404</v>
      </c>
      <c r="E68" s="22" t="s">
        <v>339</v>
      </c>
      <c r="F68" s="14" t="s">
        <v>405</v>
      </c>
      <c r="G68" s="22" t="s">
        <v>453</v>
      </c>
      <c r="H68" s="15" t="s">
        <v>412</v>
      </c>
      <c r="I68" s="25" t="s">
        <v>422</v>
      </c>
      <c r="J68" s="15" t="s">
        <v>332</v>
      </c>
      <c r="K68" s="25">
        <v>4</v>
      </c>
      <c r="L68" s="25" t="s">
        <v>445</v>
      </c>
      <c r="M68" s="25">
        <v>1</v>
      </c>
      <c r="N68" s="25">
        <v>1</v>
      </c>
      <c r="O68" s="25">
        <v>1</v>
      </c>
      <c r="P68" s="25">
        <v>1</v>
      </c>
      <c r="Q68" s="25">
        <f t="shared" si="7"/>
        <v>4</v>
      </c>
      <c r="R68" s="32">
        <v>45658</v>
      </c>
      <c r="S68" s="32">
        <v>46022</v>
      </c>
      <c r="T68" s="14" t="s">
        <v>528</v>
      </c>
      <c r="U68" s="17" t="s">
        <v>446</v>
      </c>
      <c r="V68" s="34">
        <v>200000000</v>
      </c>
      <c r="W68" s="28">
        <v>0</v>
      </c>
      <c r="X68" s="28">
        <v>0</v>
      </c>
      <c r="Y68" s="28">
        <v>0</v>
      </c>
      <c r="Z68" s="28">
        <v>0</v>
      </c>
      <c r="AA68" s="27" t="s">
        <v>443</v>
      </c>
      <c r="AB68" s="27" t="s">
        <v>442</v>
      </c>
      <c r="AC68" s="15" t="s">
        <v>513</v>
      </c>
    </row>
    <row r="69" spans="1:29" ht="84.75" customHeight="1" x14ac:dyDescent="0.3">
      <c r="A69" s="31" t="s">
        <v>57</v>
      </c>
      <c r="B69" s="31" t="s">
        <v>78</v>
      </c>
      <c r="C69" s="31" t="s">
        <v>247</v>
      </c>
      <c r="D69" s="15" t="s">
        <v>404</v>
      </c>
      <c r="E69" s="22" t="s">
        <v>339</v>
      </c>
      <c r="F69" s="14" t="s">
        <v>405</v>
      </c>
      <c r="G69" s="22" t="s">
        <v>453</v>
      </c>
      <c r="H69" s="15" t="s">
        <v>412</v>
      </c>
      <c r="I69" s="25" t="s">
        <v>422</v>
      </c>
      <c r="J69" s="15" t="s">
        <v>332</v>
      </c>
      <c r="K69" s="25">
        <v>4</v>
      </c>
      <c r="L69" s="25" t="s">
        <v>445</v>
      </c>
      <c r="M69" s="25">
        <v>1</v>
      </c>
      <c r="N69" s="25">
        <v>1</v>
      </c>
      <c r="O69" s="25">
        <v>1</v>
      </c>
      <c r="P69" s="25">
        <v>1</v>
      </c>
      <c r="Q69" s="25">
        <f t="shared" si="7"/>
        <v>4</v>
      </c>
      <c r="R69" s="32">
        <v>45658</v>
      </c>
      <c r="S69" s="32">
        <v>46022</v>
      </c>
      <c r="T69" s="14" t="s">
        <v>529</v>
      </c>
      <c r="U69" s="17" t="s">
        <v>446</v>
      </c>
      <c r="V69" s="34">
        <v>3828197000</v>
      </c>
      <c r="W69" s="28">
        <v>0</v>
      </c>
      <c r="X69" s="28">
        <v>0</v>
      </c>
      <c r="Y69" s="28">
        <v>0</v>
      </c>
      <c r="Z69" s="28">
        <v>0</v>
      </c>
      <c r="AA69" s="27" t="s">
        <v>443</v>
      </c>
      <c r="AB69" s="27" t="s">
        <v>442</v>
      </c>
      <c r="AC69" s="15" t="s">
        <v>513</v>
      </c>
    </row>
    <row r="70" spans="1:29" ht="84.75" customHeight="1" x14ac:dyDescent="0.3">
      <c r="A70" s="31" t="s">
        <v>57</v>
      </c>
      <c r="B70" s="31" t="s">
        <v>78</v>
      </c>
      <c r="C70" s="31" t="s">
        <v>247</v>
      </c>
      <c r="D70" s="15" t="s">
        <v>404</v>
      </c>
      <c r="E70" s="22" t="s">
        <v>339</v>
      </c>
      <c r="F70" s="14" t="s">
        <v>405</v>
      </c>
      <c r="G70" s="22" t="s">
        <v>453</v>
      </c>
      <c r="H70" s="15" t="s">
        <v>412</v>
      </c>
      <c r="I70" s="25" t="s">
        <v>422</v>
      </c>
      <c r="J70" s="15" t="s">
        <v>332</v>
      </c>
      <c r="K70" s="25">
        <v>4</v>
      </c>
      <c r="L70" s="25" t="s">
        <v>445</v>
      </c>
      <c r="M70" s="25">
        <v>1</v>
      </c>
      <c r="N70" s="25">
        <v>1</v>
      </c>
      <c r="O70" s="25">
        <v>1</v>
      </c>
      <c r="P70" s="25">
        <v>1</v>
      </c>
      <c r="Q70" s="25">
        <f t="shared" si="7"/>
        <v>4</v>
      </c>
      <c r="R70" s="32">
        <v>45658</v>
      </c>
      <c r="S70" s="32">
        <v>46022</v>
      </c>
      <c r="T70" s="14" t="s">
        <v>530</v>
      </c>
      <c r="U70" s="17" t="s">
        <v>446</v>
      </c>
      <c r="V70" s="34">
        <v>3292027648</v>
      </c>
      <c r="W70" s="28">
        <v>0</v>
      </c>
      <c r="X70" s="28">
        <v>0</v>
      </c>
      <c r="Y70" s="28">
        <v>0</v>
      </c>
      <c r="Z70" s="28">
        <v>0</v>
      </c>
      <c r="AA70" s="27" t="s">
        <v>443</v>
      </c>
      <c r="AB70" s="27" t="s">
        <v>442</v>
      </c>
      <c r="AC70" s="15" t="s">
        <v>513</v>
      </c>
    </row>
    <row r="71" spans="1:29" ht="69.95" customHeight="1" x14ac:dyDescent="0.3">
      <c r="A71" s="31" t="s">
        <v>57</v>
      </c>
      <c r="B71" s="31" t="s">
        <v>78</v>
      </c>
      <c r="C71" s="31" t="s">
        <v>247</v>
      </c>
      <c r="D71" s="15" t="s">
        <v>404</v>
      </c>
      <c r="E71" s="22" t="s">
        <v>339</v>
      </c>
      <c r="F71" s="14" t="s">
        <v>405</v>
      </c>
      <c r="G71" s="22" t="s">
        <v>453</v>
      </c>
      <c r="H71" s="15" t="s">
        <v>412</v>
      </c>
      <c r="I71" s="25" t="s">
        <v>422</v>
      </c>
      <c r="J71" s="15" t="s">
        <v>345</v>
      </c>
      <c r="K71" s="25">
        <v>5</v>
      </c>
      <c r="L71" s="25" t="s">
        <v>445</v>
      </c>
      <c r="M71" s="25">
        <v>0</v>
      </c>
      <c r="N71" s="25">
        <v>2</v>
      </c>
      <c r="O71" s="25">
        <v>2</v>
      </c>
      <c r="P71" s="25">
        <v>1</v>
      </c>
      <c r="Q71" s="25">
        <f t="shared" si="7"/>
        <v>5</v>
      </c>
      <c r="R71" s="32">
        <v>45658</v>
      </c>
      <c r="S71" s="32">
        <v>46022</v>
      </c>
      <c r="T71" s="14" t="s">
        <v>531</v>
      </c>
      <c r="U71" s="17" t="s">
        <v>446</v>
      </c>
      <c r="V71" s="34">
        <v>622980000</v>
      </c>
      <c r="W71" s="28">
        <v>0</v>
      </c>
      <c r="X71" s="28">
        <v>0</v>
      </c>
      <c r="Y71" s="28">
        <v>0</v>
      </c>
      <c r="Z71" s="28">
        <v>0</v>
      </c>
      <c r="AA71" s="27" t="s">
        <v>443</v>
      </c>
      <c r="AB71" s="27" t="s">
        <v>442</v>
      </c>
      <c r="AC71" s="15" t="s">
        <v>513</v>
      </c>
    </row>
    <row r="72" spans="1:29" ht="69.95" customHeight="1" x14ac:dyDescent="0.3">
      <c r="A72" s="31" t="s">
        <v>57</v>
      </c>
      <c r="B72" s="31" t="s">
        <v>78</v>
      </c>
      <c r="C72" s="31" t="s">
        <v>247</v>
      </c>
      <c r="D72" s="15" t="s">
        <v>404</v>
      </c>
      <c r="E72" s="22" t="s">
        <v>339</v>
      </c>
      <c r="F72" s="14" t="s">
        <v>405</v>
      </c>
      <c r="G72" s="22" t="s">
        <v>453</v>
      </c>
      <c r="H72" s="15" t="s">
        <v>412</v>
      </c>
      <c r="I72" s="25" t="s">
        <v>422</v>
      </c>
      <c r="J72" s="15" t="s">
        <v>345</v>
      </c>
      <c r="K72" s="25">
        <v>5</v>
      </c>
      <c r="L72" s="25" t="s">
        <v>445</v>
      </c>
      <c r="M72" s="25">
        <v>0</v>
      </c>
      <c r="N72" s="25">
        <v>2</v>
      </c>
      <c r="O72" s="25">
        <v>2</v>
      </c>
      <c r="P72" s="25">
        <v>1</v>
      </c>
      <c r="Q72" s="25">
        <f t="shared" si="7"/>
        <v>5</v>
      </c>
      <c r="R72" s="32">
        <v>45658</v>
      </c>
      <c r="S72" s="32">
        <v>46022</v>
      </c>
      <c r="T72" s="14" t="s">
        <v>532</v>
      </c>
      <c r="U72" s="17" t="s">
        <v>446</v>
      </c>
      <c r="V72" s="34">
        <v>1212771000</v>
      </c>
      <c r="W72" s="28">
        <v>0</v>
      </c>
      <c r="X72" s="28">
        <v>0</v>
      </c>
      <c r="Y72" s="28">
        <v>0</v>
      </c>
      <c r="Z72" s="28">
        <v>0</v>
      </c>
      <c r="AA72" s="27" t="s">
        <v>443</v>
      </c>
      <c r="AB72" s="27" t="s">
        <v>442</v>
      </c>
      <c r="AC72" s="15" t="s">
        <v>513</v>
      </c>
    </row>
    <row r="73" spans="1:29" ht="89.25" customHeight="1" x14ac:dyDescent="0.3">
      <c r="A73" s="31" t="s">
        <v>57</v>
      </c>
      <c r="B73" s="31" t="s">
        <v>78</v>
      </c>
      <c r="C73" s="31" t="s">
        <v>247</v>
      </c>
      <c r="D73" s="15" t="s">
        <v>404</v>
      </c>
      <c r="E73" s="22" t="s">
        <v>339</v>
      </c>
      <c r="F73" s="14" t="s">
        <v>405</v>
      </c>
      <c r="G73" s="22" t="s">
        <v>453</v>
      </c>
      <c r="H73" s="15" t="s">
        <v>412</v>
      </c>
      <c r="I73" s="25" t="s">
        <v>422</v>
      </c>
      <c r="J73" s="15" t="s">
        <v>454</v>
      </c>
      <c r="K73" s="25">
        <v>16</v>
      </c>
      <c r="L73" s="25" t="s">
        <v>445</v>
      </c>
      <c r="M73" s="25">
        <v>2</v>
      </c>
      <c r="N73" s="25">
        <v>6</v>
      </c>
      <c r="O73" s="25">
        <v>4</v>
      </c>
      <c r="P73" s="25">
        <v>4</v>
      </c>
      <c r="Q73" s="25">
        <f t="shared" si="7"/>
        <v>16</v>
      </c>
      <c r="R73" s="32">
        <v>45658</v>
      </c>
      <c r="S73" s="32">
        <v>46022</v>
      </c>
      <c r="T73" s="14" t="s">
        <v>533</v>
      </c>
      <c r="U73" s="15" t="s">
        <v>452</v>
      </c>
      <c r="V73" s="34">
        <v>55435894</v>
      </c>
      <c r="W73" s="28">
        <v>0</v>
      </c>
      <c r="X73" s="28">
        <v>0</v>
      </c>
      <c r="Y73" s="28">
        <v>0</v>
      </c>
      <c r="Z73" s="28">
        <v>0</v>
      </c>
      <c r="AA73" s="27" t="s">
        <v>443</v>
      </c>
      <c r="AB73" s="27" t="s">
        <v>442</v>
      </c>
      <c r="AC73" s="15" t="s">
        <v>513</v>
      </c>
    </row>
    <row r="74" spans="1:29" ht="69.95" customHeight="1" x14ac:dyDescent="0.3">
      <c r="A74" s="31" t="s">
        <v>60</v>
      </c>
      <c r="B74" s="31" t="s">
        <v>90</v>
      </c>
      <c r="C74" s="31" t="s">
        <v>266</v>
      </c>
      <c r="D74" s="15" t="s">
        <v>404</v>
      </c>
      <c r="E74" s="22" t="s">
        <v>339</v>
      </c>
      <c r="F74" s="14" t="s">
        <v>405</v>
      </c>
      <c r="G74" s="22" t="s">
        <v>453</v>
      </c>
      <c r="H74" s="15" t="s">
        <v>412</v>
      </c>
      <c r="I74" s="25" t="s">
        <v>421</v>
      </c>
      <c r="J74" s="15" t="s">
        <v>340</v>
      </c>
      <c r="K74" s="25">
        <v>40</v>
      </c>
      <c r="L74" s="25" t="s">
        <v>445</v>
      </c>
      <c r="M74" s="25">
        <v>5</v>
      </c>
      <c r="N74" s="25">
        <v>10</v>
      </c>
      <c r="O74" s="25">
        <v>10</v>
      </c>
      <c r="P74" s="25">
        <v>15</v>
      </c>
      <c r="Q74" s="25">
        <f t="shared" si="7"/>
        <v>40</v>
      </c>
      <c r="R74" s="32">
        <v>45658</v>
      </c>
      <c r="S74" s="32">
        <v>46022</v>
      </c>
      <c r="T74" s="14" t="s">
        <v>534</v>
      </c>
      <c r="U74" s="17" t="s">
        <v>446</v>
      </c>
      <c r="V74" s="34">
        <v>182697000</v>
      </c>
      <c r="W74" s="28">
        <v>0</v>
      </c>
      <c r="X74" s="28">
        <v>0</v>
      </c>
      <c r="Y74" s="28">
        <v>0</v>
      </c>
      <c r="Z74" s="28">
        <v>0</v>
      </c>
      <c r="AA74" s="27" t="s">
        <v>443</v>
      </c>
      <c r="AB74" s="27" t="s">
        <v>442</v>
      </c>
      <c r="AC74" s="15" t="s">
        <v>513</v>
      </c>
    </row>
    <row r="75" spans="1:29" ht="69.95" customHeight="1" x14ac:dyDescent="0.3">
      <c r="A75" s="31" t="s">
        <v>60</v>
      </c>
      <c r="B75" s="31" t="s">
        <v>90</v>
      </c>
      <c r="C75" s="31" t="s">
        <v>266</v>
      </c>
      <c r="D75" s="15" t="s">
        <v>404</v>
      </c>
      <c r="E75" s="22" t="s">
        <v>339</v>
      </c>
      <c r="F75" s="14" t="s">
        <v>405</v>
      </c>
      <c r="G75" s="22" t="s">
        <v>453</v>
      </c>
      <c r="H75" s="15" t="s">
        <v>412</v>
      </c>
      <c r="I75" s="25" t="s">
        <v>421</v>
      </c>
      <c r="J75" s="15" t="s">
        <v>340</v>
      </c>
      <c r="K75" s="25">
        <v>40</v>
      </c>
      <c r="L75" s="25" t="s">
        <v>445</v>
      </c>
      <c r="M75" s="25">
        <v>5</v>
      </c>
      <c r="N75" s="25">
        <v>10</v>
      </c>
      <c r="O75" s="25">
        <v>10</v>
      </c>
      <c r="P75" s="25">
        <v>15</v>
      </c>
      <c r="Q75" s="25">
        <f t="shared" ref="Q75" si="8">M75+N75+O75+P75</f>
        <v>40</v>
      </c>
      <c r="R75" s="32">
        <v>45658</v>
      </c>
      <c r="S75" s="32">
        <v>46022</v>
      </c>
      <c r="T75" s="14" t="s">
        <v>535</v>
      </c>
      <c r="U75" s="17" t="s">
        <v>446</v>
      </c>
      <c r="V75" s="34">
        <v>1024901000</v>
      </c>
      <c r="W75" s="28">
        <v>0</v>
      </c>
      <c r="X75" s="28">
        <v>0</v>
      </c>
      <c r="Y75" s="28">
        <v>0</v>
      </c>
      <c r="Z75" s="28">
        <v>0</v>
      </c>
      <c r="AA75" s="27" t="s">
        <v>443</v>
      </c>
      <c r="AB75" s="27" t="s">
        <v>442</v>
      </c>
      <c r="AC75" s="15" t="s">
        <v>513</v>
      </c>
    </row>
    <row r="76" spans="1:29" ht="69.95" customHeight="1" x14ac:dyDescent="0.3">
      <c r="A76" s="31" t="s">
        <v>57</v>
      </c>
      <c r="B76" s="31" t="s">
        <v>78</v>
      </c>
      <c r="C76" s="31" t="s">
        <v>247</v>
      </c>
      <c r="D76" s="15" t="s">
        <v>404</v>
      </c>
      <c r="E76" s="22" t="s">
        <v>339</v>
      </c>
      <c r="F76" s="14" t="s">
        <v>405</v>
      </c>
      <c r="G76" s="22" t="s">
        <v>453</v>
      </c>
      <c r="H76" s="15" t="s">
        <v>412</v>
      </c>
      <c r="I76" s="25" t="s">
        <v>422</v>
      </c>
      <c r="J76" s="15" t="s">
        <v>455</v>
      </c>
      <c r="K76" s="25">
        <v>2</v>
      </c>
      <c r="L76" s="25" t="s">
        <v>445</v>
      </c>
      <c r="M76" s="25">
        <v>0</v>
      </c>
      <c r="N76" s="25">
        <v>1</v>
      </c>
      <c r="O76" s="25">
        <v>0</v>
      </c>
      <c r="P76" s="25">
        <v>1</v>
      </c>
      <c r="Q76" s="25">
        <f t="shared" si="7"/>
        <v>2</v>
      </c>
      <c r="R76" s="32">
        <v>45658</v>
      </c>
      <c r="S76" s="32">
        <v>46022</v>
      </c>
      <c r="T76" s="14" t="s">
        <v>536</v>
      </c>
      <c r="U76" s="17" t="s">
        <v>446</v>
      </c>
      <c r="V76" s="34">
        <v>1475530000</v>
      </c>
      <c r="W76" s="28">
        <v>0</v>
      </c>
      <c r="X76" s="28">
        <v>0</v>
      </c>
      <c r="Y76" s="28">
        <v>0</v>
      </c>
      <c r="Z76" s="28">
        <v>0</v>
      </c>
      <c r="AA76" s="27" t="s">
        <v>443</v>
      </c>
      <c r="AB76" s="27" t="s">
        <v>442</v>
      </c>
      <c r="AC76" s="15" t="s">
        <v>513</v>
      </c>
    </row>
    <row r="77" spans="1:29" ht="69.95" customHeight="1" x14ac:dyDescent="0.3">
      <c r="A77" s="31" t="s">
        <v>57</v>
      </c>
      <c r="B77" s="31" t="s">
        <v>78</v>
      </c>
      <c r="C77" s="31" t="s">
        <v>247</v>
      </c>
      <c r="D77" s="15" t="s">
        <v>404</v>
      </c>
      <c r="E77" s="22" t="s">
        <v>339</v>
      </c>
      <c r="F77" s="14" t="s">
        <v>405</v>
      </c>
      <c r="G77" s="22" t="s">
        <v>453</v>
      </c>
      <c r="H77" s="15" t="s">
        <v>412</v>
      </c>
      <c r="I77" s="25" t="s">
        <v>422</v>
      </c>
      <c r="J77" s="15" t="s">
        <v>346</v>
      </c>
      <c r="K77" s="25">
        <v>2</v>
      </c>
      <c r="L77" s="25" t="s">
        <v>445</v>
      </c>
      <c r="M77" s="25">
        <v>0</v>
      </c>
      <c r="N77" s="25">
        <v>1</v>
      </c>
      <c r="O77" s="25">
        <v>0</v>
      </c>
      <c r="P77" s="25">
        <v>1</v>
      </c>
      <c r="Q77" s="25">
        <f t="shared" ref="Q77:Q78" si="9">M77+N77+O77+P77</f>
        <v>2</v>
      </c>
      <c r="R77" s="32">
        <v>45658</v>
      </c>
      <c r="S77" s="32">
        <v>46022</v>
      </c>
      <c r="T77" s="14" t="s">
        <v>537</v>
      </c>
      <c r="U77" s="17" t="s">
        <v>446</v>
      </c>
      <c r="V77" s="34">
        <v>323568000</v>
      </c>
      <c r="W77" s="28">
        <v>0</v>
      </c>
      <c r="X77" s="28">
        <v>0</v>
      </c>
      <c r="Y77" s="28">
        <v>0</v>
      </c>
      <c r="Z77" s="28">
        <v>0</v>
      </c>
      <c r="AA77" s="27" t="s">
        <v>443</v>
      </c>
      <c r="AB77" s="27" t="s">
        <v>442</v>
      </c>
      <c r="AC77" s="15" t="s">
        <v>513</v>
      </c>
    </row>
    <row r="78" spans="1:29" ht="69.95" customHeight="1" x14ac:dyDescent="0.3">
      <c r="A78" s="31" t="s">
        <v>57</v>
      </c>
      <c r="B78" s="31" t="s">
        <v>78</v>
      </c>
      <c r="C78" s="31" t="s">
        <v>247</v>
      </c>
      <c r="D78" s="15" t="s">
        <v>404</v>
      </c>
      <c r="E78" s="22" t="s">
        <v>339</v>
      </c>
      <c r="F78" s="14" t="s">
        <v>405</v>
      </c>
      <c r="G78" s="22" t="s">
        <v>453</v>
      </c>
      <c r="H78" s="15" t="s">
        <v>412</v>
      </c>
      <c r="I78" s="25" t="s">
        <v>422</v>
      </c>
      <c r="J78" s="15" t="s">
        <v>342</v>
      </c>
      <c r="K78" s="25">
        <v>2</v>
      </c>
      <c r="L78" s="25" t="s">
        <v>445</v>
      </c>
      <c r="M78" s="25">
        <v>0</v>
      </c>
      <c r="N78" s="25">
        <v>1</v>
      </c>
      <c r="O78" s="25">
        <v>0</v>
      </c>
      <c r="P78" s="25">
        <v>1</v>
      </c>
      <c r="Q78" s="25">
        <f t="shared" si="9"/>
        <v>2</v>
      </c>
      <c r="R78" s="32">
        <v>45658</v>
      </c>
      <c r="S78" s="32">
        <v>46022</v>
      </c>
      <c r="T78" s="14" t="s">
        <v>538</v>
      </c>
      <c r="U78" s="17" t="s">
        <v>446</v>
      </c>
      <c r="V78" s="34">
        <v>323568000</v>
      </c>
      <c r="W78" s="28">
        <v>0</v>
      </c>
      <c r="X78" s="28">
        <v>0</v>
      </c>
      <c r="Y78" s="28">
        <v>0</v>
      </c>
      <c r="Z78" s="28">
        <v>0</v>
      </c>
      <c r="AA78" s="27" t="s">
        <v>443</v>
      </c>
      <c r="AB78" s="27" t="s">
        <v>442</v>
      </c>
      <c r="AC78" s="15" t="s">
        <v>513</v>
      </c>
    </row>
    <row r="79" spans="1:29" ht="69.95" customHeight="1" x14ac:dyDescent="0.3">
      <c r="A79" s="31" t="s">
        <v>57</v>
      </c>
      <c r="B79" s="31" t="s">
        <v>78</v>
      </c>
      <c r="C79" s="31" t="s">
        <v>247</v>
      </c>
      <c r="D79" s="15" t="s">
        <v>404</v>
      </c>
      <c r="E79" s="22" t="s">
        <v>339</v>
      </c>
      <c r="F79" s="14" t="s">
        <v>405</v>
      </c>
      <c r="G79" s="22" t="s">
        <v>453</v>
      </c>
      <c r="H79" s="15" t="s">
        <v>412</v>
      </c>
      <c r="I79" s="25" t="s">
        <v>422</v>
      </c>
      <c r="J79" s="15" t="s">
        <v>456</v>
      </c>
      <c r="K79" s="25">
        <v>420</v>
      </c>
      <c r="L79" s="25" t="s">
        <v>445</v>
      </c>
      <c r="M79" s="25">
        <v>75</v>
      </c>
      <c r="N79" s="25">
        <v>135</v>
      </c>
      <c r="O79" s="25">
        <v>135</v>
      </c>
      <c r="P79" s="25">
        <v>75</v>
      </c>
      <c r="Q79" s="25">
        <f t="shared" si="7"/>
        <v>420</v>
      </c>
      <c r="R79" s="32">
        <v>45658</v>
      </c>
      <c r="S79" s="32">
        <v>46022</v>
      </c>
      <c r="T79" s="14" t="s">
        <v>539</v>
      </c>
      <c r="U79" s="17" t="s">
        <v>450</v>
      </c>
      <c r="V79" s="34">
        <v>600000000</v>
      </c>
      <c r="W79" s="28">
        <v>0</v>
      </c>
      <c r="X79" s="28">
        <v>0</v>
      </c>
      <c r="Y79" s="28">
        <v>0</v>
      </c>
      <c r="Z79" s="28">
        <v>0</v>
      </c>
      <c r="AA79" s="27" t="s">
        <v>443</v>
      </c>
      <c r="AB79" s="27" t="s">
        <v>442</v>
      </c>
      <c r="AC79" s="15" t="s">
        <v>513</v>
      </c>
    </row>
    <row r="80" spans="1:29" ht="69.95" customHeight="1" x14ac:dyDescent="0.3">
      <c r="A80" s="31" t="s">
        <v>57</v>
      </c>
      <c r="B80" s="31" t="s">
        <v>78</v>
      </c>
      <c r="C80" s="31" t="s">
        <v>247</v>
      </c>
      <c r="D80" s="15" t="s">
        <v>404</v>
      </c>
      <c r="E80" s="22" t="s">
        <v>339</v>
      </c>
      <c r="F80" s="14" t="s">
        <v>405</v>
      </c>
      <c r="G80" s="22" t="s">
        <v>453</v>
      </c>
      <c r="H80" s="15" t="s">
        <v>412</v>
      </c>
      <c r="I80" s="25" t="s">
        <v>422</v>
      </c>
      <c r="J80" s="15" t="s">
        <v>456</v>
      </c>
      <c r="K80" s="25">
        <v>420</v>
      </c>
      <c r="L80" s="25" t="s">
        <v>445</v>
      </c>
      <c r="M80" s="25">
        <v>75</v>
      </c>
      <c r="N80" s="25">
        <v>135</v>
      </c>
      <c r="O80" s="25">
        <v>135</v>
      </c>
      <c r="P80" s="25">
        <v>75</v>
      </c>
      <c r="Q80" s="25">
        <f t="shared" ref="Q80" si="10">M80+N80+O80+P80</f>
        <v>420</v>
      </c>
      <c r="R80" s="32">
        <v>45658</v>
      </c>
      <c r="S80" s="32">
        <v>46022</v>
      </c>
      <c r="T80" s="14" t="s">
        <v>540</v>
      </c>
      <c r="U80" s="17" t="s">
        <v>446</v>
      </c>
      <c r="V80" s="34">
        <v>400347000</v>
      </c>
      <c r="W80" s="28">
        <v>0</v>
      </c>
      <c r="X80" s="28">
        <v>0</v>
      </c>
      <c r="Y80" s="28">
        <v>0</v>
      </c>
      <c r="Z80" s="28">
        <v>0</v>
      </c>
      <c r="AA80" s="27" t="s">
        <v>443</v>
      </c>
      <c r="AB80" s="27" t="s">
        <v>442</v>
      </c>
      <c r="AC80" s="15" t="s">
        <v>513</v>
      </c>
    </row>
    <row r="81" spans="1:29" ht="69.95" customHeight="1" x14ac:dyDescent="0.3">
      <c r="A81" s="31" t="s">
        <v>57</v>
      </c>
      <c r="B81" s="31" t="s">
        <v>78</v>
      </c>
      <c r="C81" s="31" t="s">
        <v>247</v>
      </c>
      <c r="D81" s="15" t="s">
        <v>404</v>
      </c>
      <c r="E81" s="22" t="s">
        <v>339</v>
      </c>
      <c r="F81" s="14" t="s">
        <v>405</v>
      </c>
      <c r="G81" s="22" t="s">
        <v>453</v>
      </c>
      <c r="H81" s="15" t="s">
        <v>412</v>
      </c>
      <c r="I81" s="25" t="s">
        <v>422</v>
      </c>
      <c r="J81" s="15" t="s">
        <v>365</v>
      </c>
      <c r="K81" s="25">
        <v>1</v>
      </c>
      <c r="L81" s="25" t="s">
        <v>445</v>
      </c>
      <c r="M81" s="25">
        <v>0</v>
      </c>
      <c r="N81" s="25">
        <v>0</v>
      </c>
      <c r="O81" s="25">
        <v>0</v>
      </c>
      <c r="P81" s="25">
        <v>1</v>
      </c>
      <c r="Q81" s="25">
        <f t="shared" si="7"/>
        <v>1</v>
      </c>
      <c r="R81" s="32">
        <v>45658</v>
      </c>
      <c r="S81" s="32">
        <v>46022</v>
      </c>
      <c r="T81" s="14" t="s">
        <v>541</v>
      </c>
      <c r="U81" s="15" t="s">
        <v>447</v>
      </c>
      <c r="V81" s="34">
        <v>178803000</v>
      </c>
      <c r="W81" s="28">
        <v>0</v>
      </c>
      <c r="X81" s="28">
        <v>0</v>
      </c>
      <c r="Y81" s="28">
        <v>0</v>
      </c>
      <c r="Z81" s="28">
        <v>0</v>
      </c>
      <c r="AA81" s="27" t="s">
        <v>443</v>
      </c>
      <c r="AB81" s="27" t="s">
        <v>442</v>
      </c>
      <c r="AC81" s="15" t="s">
        <v>513</v>
      </c>
    </row>
    <row r="82" spans="1:29" ht="69.95" customHeight="1" x14ac:dyDescent="0.3">
      <c r="A82" s="31" t="s">
        <v>57</v>
      </c>
      <c r="B82" s="31" t="s">
        <v>78</v>
      </c>
      <c r="C82" s="31" t="s">
        <v>247</v>
      </c>
      <c r="D82" s="15" t="s">
        <v>404</v>
      </c>
      <c r="E82" s="22" t="s">
        <v>381</v>
      </c>
      <c r="F82" s="14" t="s">
        <v>405</v>
      </c>
      <c r="G82" s="22" t="s">
        <v>380</v>
      </c>
      <c r="H82" s="15" t="s">
        <v>418</v>
      </c>
      <c r="I82" s="25" t="s">
        <v>422</v>
      </c>
      <c r="J82" s="22" t="s">
        <v>332</v>
      </c>
      <c r="K82" s="25">
        <v>1</v>
      </c>
      <c r="L82" s="25" t="s">
        <v>445</v>
      </c>
      <c r="M82" s="25">
        <v>1</v>
      </c>
      <c r="N82" s="25">
        <v>0</v>
      </c>
      <c r="O82" s="25">
        <v>0</v>
      </c>
      <c r="P82" s="25">
        <v>0</v>
      </c>
      <c r="Q82" s="25">
        <f>M82+N82+O82+P82</f>
        <v>1</v>
      </c>
      <c r="R82" s="32">
        <v>45658</v>
      </c>
      <c r="S82" s="32">
        <v>46022</v>
      </c>
      <c r="T82" s="14" t="s">
        <v>542</v>
      </c>
      <c r="U82" s="17" t="s">
        <v>446</v>
      </c>
      <c r="V82" s="34">
        <v>10042000000</v>
      </c>
      <c r="W82" s="28">
        <v>0</v>
      </c>
      <c r="X82" s="28">
        <v>0</v>
      </c>
      <c r="Y82" s="28">
        <v>0</v>
      </c>
      <c r="Z82" s="28">
        <v>0</v>
      </c>
      <c r="AA82" s="27" t="s">
        <v>443</v>
      </c>
      <c r="AB82" s="27" t="s">
        <v>442</v>
      </c>
      <c r="AC82" s="15" t="s">
        <v>554</v>
      </c>
    </row>
    <row r="83" spans="1:29" ht="69.95" customHeight="1" x14ac:dyDescent="0.3">
      <c r="A83" s="31" t="s">
        <v>62</v>
      </c>
      <c r="B83" s="31" t="s">
        <v>96</v>
      </c>
      <c r="C83" s="31" t="s">
        <v>462</v>
      </c>
      <c r="D83" s="15" t="s">
        <v>404</v>
      </c>
      <c r="E83" s="22" t="s">
        <v>381</v>
      </c>
      <c r="F83" s="14" t="s">
        <v>405</v>
      </c>
      <c r="G83" s="22" t="s">
        <v>380</v>
      </c>
      <c r="H83" s="15" t="s">
        <v>418</v>
      </c>
      <c r="I83" s="25" t="s">
        <v>420</v>
      </c>
      <c r="J83" s="22" t="s">
        <v>333</v>
      </c>
      <c r="K83" s="25">
        <v>1</v>
      </c>
      <c r="L83" s="25" t="s">
        <v>445</v>
      </c>
      <c r="M83" s="25">
        <v>1</v>
      </c>
      <c r="N83" s="25">
        <v>0</v>
      </c>
      <c r="O83" s="25">
        <v>0</v>
      </c>
      <c r="P83" s="25">
        <v>0</v>
      </c>
      <c r="Q83" s="25">
        <f t="shared" ref="Q83:Q124" si="11">M83+N83+O83+P83</f>
        <v>1</v>
      </c>
      <c r="R83" s="32">
        <v>45658</v>
      </c>
      <c r="S83" s="32">
        <v>46022</v>
      </c>
      <c r="T83" s="14" t="s">
        <v>543</v>
      </c>
      <c r="U83" s="17" t="s">
        <v>446</v>
      </c>
      <c r="V83" s="34">
        <v>743212000</v>
      </c>
      <c r="W83" s="28">
        <v>0</v>
      </c>
      <c r="X83" s="28">
        <v>0</v>
      </c>
      <c r="Y83" s="28">
        <v>0</v>
      </c>
      <c r="Z83" s="28">
        <v>0</v>
      </c>
      <c r="AA83" s="27" t="s">
        <v>443</v>
      </c>
      <c r="AB83" s="27" t="s">
        <v>442</v>
      </c>
      <c r="AC83" s="15" t="s">
        <v>554</v>
      </c>
    </row>
    <row r="84" spans="1:29" ht="69.95" customHeight="1" x14ac:dyDescent="0.3">
      <c r="A84" s="31" t="s">
        <v>62</v>
      </c>
      <c r="B84" s="31" t="s">
        <v>96</v>
      </c>
      <c r="C84" s="31" t="s">
        <v>462</v>
      </c>
      <c r="D84" s="15" t="s">
        <v>404</v>
      </c>
      <c r="E84" s="22" t="s">
        <v>381</v>
      </c>
      <c r="F84" s="14" t="s">
        <v>405</v>
      </c>
      <c r="G84" s="22" t="s">
        <v>380</v>
      </c>
      <c r="H84" s="15" t="s">
        <v>418</v>
      </c>
      <c r="I84" s="25" t="s">
        <v>420</v>
      </c>
      <c r="J84" s="22" t="s">
        <v>333</v>
      </c>
      <c r="K84" s="25">
        <v>1</v>
      </c>
      <c r="L84" s="25" t="s">
        <v>445</v>
      </c>
      <c r="M84" s="25">
        <v>1</v>
      </c>
      <c r="N84" s="25">
        <v>0</v>
      </c>
      <c r="O84" s="25">
        <v>0</v>
      </c>
      <c r="P84" s="25">
        <v>0</v>
      </c>
      <c r="Q84" s="25">
        <f t="shared" si="11"/>
        <v>1</v>
      </c>
      <c r="R84" s="32">
        <v>45658</v>
      </c>
      <c r="S84" s="32">
        <v>46022</v>
      </c>
      <c r="T84" s="14" t="s">
        <v>544</v>
      </c>
      <c r="U84" s="17" t="s">
        <v>446</v>
      </c>
      <c r="V84" s="34">
        <v>6106000000</v>
      </c>
      <c r="W84" s="28">
        <v>0</v>
      </c>
      <c r="X84" s="28">
        <v>0</v>
      </c>
      <c r="Y84" s="28">
        <v>0</v>
      </c>
      <c r="Z84" s="28">
        <v>0</v>
      </c>
      <c r="AA84" s="27" t="s">
        <v>443</v>
      </c>
      <c r="AB84" s="27" t="s">
        <v>442</v>
      </c>
      <c r="AC84" s="15" t="s">
        <v>554</v>
      </c>
    </row>
    <row r="85" spans="1:29" ht="69.95" customHeight="1" x14ac:dyDescent="0.3">
      <c r="A85" s="31" t="s">
        <v>62</v>
      </c>
      <c r="B85" s="31" t="s">
        <v>96</v>
      </c>
      <c r="C85" s="31" t="s">
        <v>462</v>
      </c>
      <c r="D85" s="15" t="s">
        <v>404</v>
      </c>
      <c r="E85" s="22" t="s">
        <v>381</v>
      </c>
      <c r="F85" s="14" t="s">
        <v>405</v>
      </c>
      <c r="G85" s="22" t="s">
        <v>380</v>
      </c>
      <c r="H85" s="15" t="s">
        <v>418</v>
      </c>
      <c r="I85" s="25" t="s">
        <v>420</v>
      </c>
      <c r="J85" s="22" t="s">
        <v>365</v>
      </c>
      <c r="K85" s="25">
        <v>1</v>
      </c>
      <c r="L85" s="25" t="s">
        <v>445</v>
      </c>
      <c r="M85" s="25">
        <v>0</v>
      </c>
      <c r="N85" s="25">
        <v>1</v>
      </c>
      <c r="O85" s="25">
        <v>0</v>
      </c>
      <c r="P85" s="25">
        <v>0</v>
      </c>
      <c r="Q85" s="25">
        <f t="shared" si="11"/>
        <v>1</v>
      </c>
      <c r="R85" s="32">
        <v>45658</v>
      </c>
      <c r="S85" s="32">
        <v>46022</v>
      </c>
      <c r="T85" s="14" t="s">
        <v>545</v>
      </c>
      <c r="U85" s="17" t="s">
        <v>446</v>
      </c>
      <c r="V85" s="34">
        <v>200000000</v>
      </c>
      <c r="W85" s="28">
        <v>0</v>
      </c>
      <c r="X85" s="28">
        <v>0</v>
      </c>
      <c r="Y85" s="28">
        <v>0</v>
      </c>
      <c r="Z85" s="28">
        <v>0</v>
      </c>
      <c r="AA85" s="27" t="s">
        <v>443</v>
      </c>
      <c r="AB85" s="27" t="s">
        <v>442</v>
      </c>
      <c r="AC85" s="15" t="s">
        <v>554</v>
      </c>
    </row>
    <row r="86" spans="1:29" ht="69.95" customHeight="1" x14ac:dyDescent="0.3">
      <c r="A86" s="31" t="s">
        <v>62</v>
      </c>
      <c r="B86" s="31" t="s">
        <v>96</v>
      </c>
      <c r="C86" s="31" t="s">
        <v>462</v>
      </c>
      <c r="D86" s="15" t="s">
        <v>404</v>
      </c>
      <c r="E86" s="22" t="s">
        <v>381</v>
      </c>
      <c r="F86" s="14" t="s">
        <v>405</v>
      </c>
      <c r="G86" s="22" t="s">
        <v>380</v>
      </c>
      <c r="H86" s="15" t="s">
        <v>418</v>
      </c>
      <c r="I86" s="25" t="s">
        <v>420</v>
      </c>
      <c r="J86" s="22" t="s">
        <v>334</v>
      </c>
      <c r="K86" s="25">
        <v>1</v>
      </c>
      <c r="L86" s="25" t="s">
        <v>445</v>
      </c>
      <c r="M86" s="25">
        <v>0</v>
      </c>
      <c r="N86" s="25">
        <v>1</v>
      </c>
      <c r="O86" s="25">
        <v>0</v>
      </c>
      <c r="P86" s="25">
        <v>0</v>
      </c>
      <c r="Q86" s="25">
        <f t="shared" si="11"/>
        <v>1</v>
      </c>
      <c r="R86" s="32">
        <v>45658</v>
      </c>
      <c r="S86" s="32">
        <v>46022</v>
      </c>
      <c r="T86" s="14" t="s">
        <v>546</v>
      </c>
      <c r="U86" s="17" t="s">
        <v>446</v>
      </c>
      <c r="V86" s="34">
        <v>300000000</v>
      </c>
      <c r="W86" s="28">
        <v>0</v>
      </c>
      <c r="X86" s="28">
        <v>0</v>
      </c>
      <c r="Y86" s="28">
        <v>0</v>
      </c>
      <c r="Z86" s="28">
        <v>0</v>
      </c>
      <c r="AA86" s="27" t="s">
        <v>443</v>
      </c>
      <c r="AB86" s="27" t="s">
        <v>442</v>
      </c>
      <c r="AC86" s="15" t="s">
        <v>554</v>
      </c>
    </row>
    <row r="87" spans="1:29" ht="69.95" customHeight="1" x14ac:dyDescent="0.3">
      <c r="A87" s="31" t="s">
        <v>62</v>
      </c>
      <c r="B87" s="31" t="s">
        <v>96</v>
      </c>
      <c r="C87" s="31" t="s">
        <v>462</v>
      </c>
      <c r="D87" s="15" t="s">
        <v>404</v>
      </c>
      <c r="E87" s="22" t="s">
        <v>381</v>
      </c>
      <c r="F87" s="14" t="s">
        <v>405</v>
      </c>
      <c r="G87" s="22" t="s">
        <v>380</v>
      </c>
      <c r="H87" s="15" t="s">
        <v>418</v>
      </c>
      <c r="I87" s="25" t="s">
        <v>420</v>
      </c>
      <c r="J87" s="22" t="s">
        <v>382</v>
      </c>
      <c r="K87" s="25">
        <v>1</v>
      </c>
      <c r="L87" s="25" t="s">
        <v>445</v>
      </c>
      <c r="M87" s="25">
        <v>1</v>
      </c>
      <c r="N87" s="25">
        <v>0</v>
      </c>
      <c r="O87" s="25">
        <v>0</v>
      </c>
      <c r="P87" s="25">
        <v>0</v>
      </c>
      <c r="Q87" s="25">
        <f t="shared" si="11"/>
        <v>1</v>
      </c>
      <c r="R87" s="32">
        <v>45658</v>
      </c>
      <c r="S87" s="32">
        <v>46022</v>
      </c>
      <c r="T87" s="14" t="s">
        <v>547</v>
      </c>
      <c r="U87" s="17" t="s">
        <v>446</v>
      </c>
      <c r="V87" s="34">
        <v>174918000</v>
      </c>
      <c r="W87" s="28">
        <v>0</v>
      </c>
      <c r="X87" s="28">
        <v>0</v>
      </c>
      <c r="Y87" s="28">
        <v>0</v>
      </c>
      <c r="Z87" s="28">
        <v>0</v>
      </c>
      <c r="AA87" s="27" t="s">
        <v>443</v>
      </c>
      <c r="AB87" s="27" t="s">
        <v>442</v>
      </c>
      <c r="AC87" s="15" t="s">
        <v>554</v>
      </c>
    </row>
    <row r="88" spans="1:29" ht="69.95" customHeight="1" x14ac:dyDescent="0.3">
      <c r="A88" s="31" t="s">
        <v>62</v>
      </c>
      <c r="B88" s="31" t="s">
        <v>96</v>
      </c>
      <c r="C88" s="31" t="s">
        <v>462</v>
      </c>
      <c r="D88" s="15" t="s">
        <v>404</v>
      </c>
      <c r="E88" s="22" t="s">
        <v>381</v>
      </c>
      <c r="F88" s="14" t="s">
        <v>405</v>
      </c>
      <c r="G88" s="22" t="s">
        <v>380</v>
      </c>
      <c r="H88" s="15" t="s">
        <v>418</v>
      </c>
      <c r="I88" s="25" t="s">
        <v>420</v>
      </c>
      <c r="J88" s="22" t="s">
        <v>382</v>
      </c>
      <c r="K88" s="25">
        <v>1</v>
      </c>
      <c r="L88" s="25" t="s">
        <v>445</v>
      </c>
      <c r="M88" s="25">
        <v>1</v>
      </c>
      <c r="N88" s="25">
        <v>0</v>
      </c>
      <c r="O88" s="25">
        <v>0</v>
      </c>
      <c r="P88" s="25">
        <v>0</v>
      </c>
      <c r="Q88" s="25">
        <f t="shared" si="11"/>
        <v>1</v>
      </c>
      <c r="R88" s="32">
        <v>45658</v>
      </c>
      <c r="S88" s="32">
        <v>46022</v>
      </c>
      <c r="T88" s="14" t="s">
        <v>548</v>
      </c>
      <c r="U88" s="17" t="s">
        <v>446</v>
      </c>
      <c r="V88" s="34">
        <v>4182804000</v>
      </c>
      <c r="W88" s="28">
        <v>0</v>
      </c>
      <c r="X88" s="28">
        <v>0</v>
      </c>
      <c r="Y88" s="28">
        <v>0</v>
      </c>
      <c r="Z88" s="28">
        <v>0</v>
      </c>
      <c r="AA88" s="27" t="s">
        <v>443</v>
      </c>
      <c r="AB88" s="27" t="s">
        <v>442</v>
      </c>
      <c r="AC88" s="15" t="s">
        <v>554</v>
      </c>
    </row>
    <row r="89" spans="1:29" ht="91.5" customHeight="1" x14ac:dyDescent="0.3">
      <c r="A89" s="31" t="s">
        <v>60</v>
      </c>
      <c r="B89" s="31" t="s">
        <v>92</v>
      </c>
      <c r="C89" s="31" t="s">
        <v>266</v>
      </c>
      <c r="D89" s="15" t="s">
        <v>404</v>
      </c>
      <c r="E89" s="22" t="s">
        <v>381</v>
      </c>
      <c r="F89" s="14" t="s">
        <v>405</v>
      </c>
      <c r="G89" s="15" t="s">
        <v>380</v>
      </c>
      <c r="H89" s="15" t="s">
        <v>418</v>
      </c>
      <c r="I89" s="25" t="s">
        <v>421</v>
      </c>
      <c r="J89" s="22" t="s">
        <v>383</v>
      </c>
      <c r="K89" s="25">
        <v>15</v>
      </c>
      <c r="L89" s="25" t="s">
        <v>445</v>
      </c>
      <c r="M89" s="25">
        <v>0</v>
      </c>
      <c r="N89" s="25">
        <v>15</v>
      </c>
      <c r="O89" s="25">
        <v>0</v>
      </c>
      <c r="P89" s="25">
        <v>0</v>
      </c>
      <c r="Q89" s="25">
        <f t="shared" si="11"/>
        <v>15</v>
      </c>
      <c r="R89" s="32">
        <v>45658</v>
      </c>
      <c r="S89" s="32">
        <v>46022</v>
      </c>
      <c r="T89" s="14" t="s">
        <v>549</v>
      </c>
      <c r="U89" s="15" t="s">
        <v>447</v>
      </c>
      <c r="V89" s="34">
        <v>6471000000</v>
      </c>
      <c r="W89" s="28">
        <v>0</v>
      </c>
      <c r="X89" s="28">
        <v>0</v>
      </c>
      <c r="Y89" s="28">
        <v>0</v>
      </c>
      <c r="Z89" s="28">
        <v>0</v>
      </c>
      <c r="AA89" s="27" t="s">
        <v>443</v>
      </c>
      <c r="AB89" s="27" t="s">
        <v>442</v>
      </c>
      <c r="AC89" s="15" t="s">
        <v>554</v>
      </c>
    </row>
    <row r="90" spans="1:29" ht="91.5" customHeight="1" x14ac:dyDescent="0.3">
      <c r="A90" s="31" t="s">
        <v>60</v>
      </c>
      <c r="B90" s="31" t="s">
        <v>92</v>
      </c>
      <c r="C90" s="31" t="s">
        <v>266</v>
      </c>
      <c r="D90" s="15" t="s">
        <v>404</v>
      </c>
      <c r="E90" s="22" t="s">
        <v>381</v>
      </c>
      <c r="F90" s="14" t="s">
        <v>405</v>
      </c>
      <c r="G90" s="15" t="s">
        <v>380</v>
      </c>
      <c r="H90" s="15" t="s">
        <v>418</v>
      </c>
      <c r="I90" s="25" t="s">
        <v>421</v>
      </c>
      <c r="J90" s="22" t="s">
        <v>383</v>
      </c>
      <c r="K90" s="25">
        <v>15</v>
      </c>
      <c r="L90" s="25" t="s">
        <v>445</v>
      </c>
      <c r="M90" s="25">
        <v>0</v>
      </c>
      <c r="N90" s="25">
        <v>15</v>
      </c>
      <c r="O90" s="25">
        <v>0</v>
      </c>
      <c r="P90" s="25">
        <v>0</v>
      </c>
      <c r="Q90" s="25">
        <f t="shared" si="11"/>
        <v>15</v>
      </c>
      <c r="R90" s="32">
        <v>45658</v>
      </c>
      <c r="S90" s="32">
        <v>46022</v>
      </c>
      <c r="T90" s="14" t="s">
        <v>550</v>
      </c>
      <c r="U90" s="15" t="s">
        <v>447</v>
      </c>
      <c r="V90" s="34">
        <v>55435894</v>
      </c>
      <c r="W90" s="28">
        <v>0</v>
      </c>
      <c r="X90" s="28">
        <v>0</v>
      </c>
      <c r="Y90" s="28">
        <v>0</v>
      </c>
      <c r="Z90" s="28">
        <v>0</v>
      </c>
      <c r="AA90" s="27" t="s">
        <v>443</v>
      </c>
      <c r="AB90" s="27" t="s">
        <v>442</v>
      </c>
      <c r="AC90" s="15" t="s">
        <v>554</v>
      </c>
    </row>
    <row r="91" spans="1:29" ht="69.95" customHeight="1" x14ac:dyDescent="0.3">
      <c r="A91" s="31" t="s">
        <v>60</v>
      </c>
      <c r="B91" s="31" t="s">
        <v>92</v>
      </c>
      <c r="C91" s="31" t="s">
        <v>266</v>
      </c>
      <c r="D91" s="15" t="s">
        <v>404</v>
      </c>
      <c r="E91" s="22" t="s">
        <v>381</v>
      </c>
      <c r="F91" s="14" t="s">
        <v>405</v>
      </c>
      <c r="G91" s="22" t="s">
        <v>380</v>
      </c>
      <c r="H91" s="15" t="s">
        <v>418</v>
      </c>
      <c r="I91" s="25" t="s">
        <v>421</v>
      </c>
      <c r="J91" s="22" t="s">
        <v>384</v>
      </c>
      <c r="K91" s="25">
        <v>720</v>
      </c>
      <c r="L91" s="25" t="s">
        <v>445</v>
      </c>
      <c r="M91" s="25">
        <v>180</v>
      </c>
      <c r="N91" s="25">
        <v>180</v>
      </c>
      <c r="O91" s="25">
        <v>180</v>
      </c>
      <c r="P91" s="25">
        <v>180</v>
      </c>
      <c r="Q91" s="25">
        <f t="shared" si="11"/>
        <v>720</v>
      </c>
      <c r="R91" s="32">
        <v>45658</v>
      </c>
      <c r="S91" s="32">
        <v>46022</v>
      </c>
      <c r="T91" s="14" t="s">
        <v>551</v>
      </c>
      <c r="U91" s="15" t="s">
        <v>452</v>
      </c>
      <c r="V91" s="34">
        <v>4901669000</v>
      </c>
      <c r="W91" s="28">
        <v>0</v>
      </c>
      <c r="X91" s="28">
        <v>0</v>
      </c>
      <c r="Y91" s="28">
        <v>0</v>
      </c>
      <c r="Z91" s="28">
        <v>0</v>
      </c>
      <c r="AA91" s="27" t="s">
        <v>443</v>
      </c>
      <c r="AB91" s="27" t="s">
        <v>442</v>
      </c>
      <c r="AC91" s="15" t="s">
        <v>554</v>
      </c>
    </row>
    <row r="92" spans="1:29" ht="69.95" customHeight="1" x14ac:dyDescent="0.3">
      <c r="A92" s="31" t="s">
        <v>60</v>
      </c>
      <c r="B92" s="31" t="s">
        <v>92</v>
      </c>
      <c r="C92" s="31" t="s">
        <v>266</v>
      </c>
      <c r="D92" s="15" t="s">
        <v>404</v>
      </c>
      <c r="E92" s="22" t="s">
        <v>381</v>
      </c>
      <c r="F92" s="14" t="s">
        <v>405</v>
      </c>
      <c r="G92" s="22" t="s">
        <v>380</v>
      </c>
      <c r="H92" s="15" t="s">
        <v>418</v>
      </c>
      <c r="I92" s="25" t="s">
        <v>421</v>
      </c>
      <c r="J92" s="22" t="s">
        <v>385</v>
      </c>
      <c r="K92" s="25">
        <v>9</v>
      </c>
      <c r="L92" s="25" t="s">
        <v>445</v>
      </c>
      <c r="M92" s="25">
        <v>0</v>
      </c>
      <c r="N92" s="25">
        <v>9</v>
      </c>
      <c r="O92" s="25">
        <v>0</v>
      </c>
      <c r="P92" s="25">
        <v>0</v>
      </c>
      <c r="Q92" s="25">
        <f t="shared" si="11"/>
        <v>9</v>
      </c>
      <c r="R92" s="32">
        <v>45658</v>
      </c>
      <c r="S92" s="32">
        <v>46022</v>
      </c>
      <c r="T92" s="14" t="s">
        <v>552</v>
      </c>
      <c r="U92" s="17" t="s">
        <v>446</v>
      </c>
      <c r="V92" s="34">
        <v>7985831056</v>
      </c>
      <c r="W92" s="28">
        <v>0</v>
      </c>
      <c r="X92" s="28">
        <v>0</v>
      </c>
      <c r="Y92" s="28">
        <v>0</v>
      </c>
      <c r="Z92" s="28">
        <v>0</v>
      </c>
      <c r="AA92" s="27" t="s">
        <v>443</v>
      </c>
      <c r="AB92" s="27" t="s">
        <v>442</v>
      </c>
      <c r="AC92" s="15" t="s">
        <v>554</v>
      </c>
    </row>
    <row r="93" spans="1:29" ht="69.95" customHeight="1" x14ac:dyDescent="0.3">
      <c r="A93" s="31" t="s">
        <v>60</v>
      </c>
      <c r="B93" s="31" t="s">
        <v>92</v>
      </c>
      <c r="C93" s="31" t="s">
        <v>266</v>
      </c>
      <c r="D93" s="15" t="s">
        <v>404</v>
      </c>
      <c r="E93" s="22" t="s">
        <v>381</v>
      </c>
      <c r="F93" s="14" t="s">
        <v>405</v>
      </c>
      <c r="G93" s="22" t="s">
        <v>380</v>
      </c>
      <c r="H93" s="15" t="s">
        <v>418</v>
      </c>
      <c r="I93" s="25" t="s">
        <v>421</v>
      </c>
      <c r="J93" s="22" t="s">
        <v>385</v>
      </c>
      <c r="K93" s="25">
        <v>9</v>
      </c>
      <c r="L93" s="25" t="s">
        <v>445</v>
      </c>
      <c r="M93" s="25">
        <v>0</v>
      </c>
      <c r="N93" s="25">
        <v>9</v>
      </c>
      <c r="O93" s="25">
        <v>0</v>
      </c>
      <c r="P93" s="25">
        <v>0</v>
      </c>
      <c r="Q93" s="25">
        <f t="shared" si="11"/>
        <v>9</v>
      </c>
      <c r="R93" s="32">
        <v>45658</v>
      </c>
      <c r="S93" s="32">
        <v>46022</v>
      </c>
      <c r="T93" s="14" t="s">
        <v>553</v>
      </c>
      <c r="U93" s="17" t="s">
        <v>446</v>
      </c>
      <c r="V93" s="34">
        <v>6514168944</v>
      </c>
      <c r="W93" s="28">
        <v>0</v>
      </c>
      <c r="X93" s="28">
        <v>0</v>
      </c>
      <c r="Y93" s="28">
        <v>0</v>
      </c>
      <c r="Z93" s="28">
        <v>0</v>
      </c>
      <c r="AA93" s="27" t="s">
        <v>443</v>
      </c>
      <c r="AB93" s="27" t="s">
        <v>442</v>
      </c>
      <c r="AC93" s="15" t="s">
        <v>554</v>
      </c>
    </row>
    <row r="94" spans="1:29" ht="69.95" customHeight="1" x14ac:dyDescent="0.3">
      <c r="A94" s="31" t="s">
        <v>57</v>
      </c>
      <c r="B94" s="31" t="s">
        <v>78</v>
      </c>
      <c r="C94" s="31" t="s">
        <v>247</v>
      </c>
      <c r="D94" s="15" t="s">
        <v>404</v>
      </c>
      <c r="E94" s="22" t="s">
        <v>381</v>
      </c>
      <c r="F94" s="14" t="s">
        <v>405</v>
      </c>
      <c r="G94" s="22" t="s">
        <v>380</v>
      </c>
      <c r="H94" s="15" t="s">
        <v>418</v>
      </c>
      <c r="I94" s="25" t="s">
        <v>422</v>
      </c>
      <c r="J94" s="22" t="s">
        <v>386</v>
      </c>
      <c r="K94" s="25">
        <v>1</v>
      </c>
      <c r="L94" s="25" t="s">
        <v>445</v>
      </c>
      <c r="M94" s="25">
        <v>1</v>
      </c>
      <c r="N94" s="25">
        <v>0</v>
      </c>
      <c r="O94" s="25">
        <v>0</v>
      </c>
      <c r="P94" s="25">
        <v>0</v>
      </c>
      <c r="Q94" s="25">
        <f t="shared" si="11"/>
        <v>1</v>
      </c>
      <c r="R94" s="32">
        <v>45658</v>
      </c>
      <c r="S94" s="32">
        <v>46022</v>
      </c>
      <c r="T94" s="14" t="s">
        <v>555</v>
      </c>
      <c r="U94" s="17" t="s">
        <v>446</v>
      </c>
      <c r="V94" s="34">
        <v>16989420779</v>
      </c>
      <c r="W94" s="28">
        <v>0</v>
      </c>
      <c r="X94" s="28">
        <v>0</v>
      </c>
      <c r="Y94" s="28">
        <v>0</v>
      </c>
      <c r="Z94" s="28">
        <v>0</v>
      </c>
      <c r="AA94" s="27" t="s">
        <v>443</v>
      </c>
      <c r="AB94" s="27" t="s">
        <v>442</v>
      </c>
      <c r="AC94" s="15" t="s">
        <v>554</v>
      </c>
    </row>
    <row r="95" spans="1:29" ht="69.95" customHeight="1" x14ac:dyDescent="0.3">
      <c r="A95" s="31" t="s">
        <v>57</v>
      </c>
      <c r="B95" s="31" t="s">
        <v>78</v>
      </c>
      <c r="C95" s="31" t="s">
        <v>247</v>
      </c>
      <c r="D95" s="15" t="s">
        <v>404</v>
      </c>
      <c r="E95" s="22" t="s">
        <v>381</v>
      </c>
      <c r="F95" s="14" t="s">
        <v>405</v>
      </c>
      <c r="G95" s="22" t="s">
        <v>380</v>
      </c>
      <c r="H95" s="15" t="s">
        <v>418</v>
      </c>
      <c r="I95" s="25" t="s">
        <v>422</v>
      </c>
      <c r="J95" s="22" t="s">
        <v>386</v>
      </c>
      <c r="K95" s="25">
        <v>1</v>
      </c>
      <c r="L95" s="25" t="s">
        <v>445</v>
      </c>
      <c r="M95" s="25">
        <v>1</v>
      </c>
      <c r="N95" s="25">
        <v>0</v>
      </c>
      <c r="O95" s="25">
        <v>0</v>
      </c>
      <c r="P95" s="25">
        <v>0</v>
      </c>
      <c r="Q95" s="25">
        <f t="shared" si="11"/>
        <v>1</v>
      </c>
      <c r="R95" s="32">
        <v>45658</v>
      </c>
      <c r="S95" s="32">
        <v>46022</v>
      </c>
      <c r="T95" s="14" t="s">
        <v>556</v>
      </c>
      <c r="U95" s="17" t="s">
        <v>446</v>
      </c>
      <c r="V95" s="34">
        <v>9296160648</v>
      </c>
      <c r="W95" s="28">
        <v>0</v>
      </c>
      <c r="X95" s="28">
        <v>0</v>
      </c>
      <c r="Y95" s="28">
        <v>0</v>
      </c>
      <c r="Z95" s="28">
        <v>0</v>
      </c>
      <c r="AA95" s="27" t="s">
        <v>443</v>
      </c>
      <c r="AB95" s="27" t="s">
        <v>442</v>
      </c>
      <c r="AC95" s="15" t="s">
        <v>554</v>
      </c>
    </row>
    <row r="96" spans="1:29" ht="69.95" customHeight="1" x14ac:dyDescent="0.3">
      <c r="A96" s="31" t="s">
        <v>58</v>
      </c>
      <c r="B96" s="31" t="s">
        <v>81</v>
      </c>
      <c r="C96" s="31" t="s">
        <v>251</v>
      </c>
      <c r="D96" s="15" t="s">
        <v>404</v>
      </c>
      <c r="E96" s="22" t="s">
        <v>381</v>
      </c>
      <c r="F96" s="14" t="s">
        <v>405</v>
      </c>
      <c r="G96" s="22" t="s">
        <v>380</v>
      </c>
      <c r="H96" s="15" t="s">
        <v>418</v>
      </c>
      <c r="I96" s="25" t="s">
        <v>421</v>
      </c>
      <c r="J96" s="22" t="s">
        <v>387</v>
      </c>
      <c r="K96" s="25">
        <v>4932</v>
      </c>
      <c r="L96" s="25" t="s">
        <v>445</v>
      </c>
      <c r="M96" s="25">
        <v>1510</v>
      </c>
      <c r="N96" s="25">
        <v>1450</v>
      </c>
      <c r="O96" s="25">
        <v>1065</v>
      </c>
      <c r="P96" s="25">
        <v>907</v>
      </c>
      <c r="Q96" s="25">
        <f t="shared" si="11"/>
        <v>4932</v>
      </c>
      <c r="R96" s="32">
        <v>45658</v>
      </c>
      <c r="S96" s="32">
        <v>46022</v>
      </c>
      <c r="T96" s="14" t="s">
        <v>557</v>
      </c>
      <c r="U96" s="17" t="s">
        <v>446</v>
      </c>
      <c r="V96" s="34">
        <v>9000000000</v>
      </c>
      <c r="W96" s="28">
        <v>0</v>
      </c>
      <c r="X96" s="28">
        <v>0</v>
      </c>
      <c r="Y96" s="28">
        <v>0</v>
      </c>
      <c r="Z96" s="28">
        <v>0</v>
      </c>
      <c r="AA96" s="27" t="s">
        <v>443</v>
      </c>
      <c r="AB96" s="27" t="s">
        <v>442</v>
      </c>
      <c r="AC96" s="15" t="s">
        <v>554</v>
      </c>
    </row>
    <row r="97" spans="1:29" ht="69.95" customHeight="1" x14ac:dyDescent="0.3">
      <c r="A97" s="31" t="s">
        <v>58</v>
      </c>
      <c r="B97" s="31" t="s">
        <v>81</v>
      </c>
      <c r="C97" s="31" t="s">
        <v>251</v>
      </c>
      <c r="D97" s="15" t="s">
        <v>404</v>
      </c>
      <c r="E97" s="22" t="s">
        <v>381</v>
      </c>
      <c r="F97" s="14" t="s">
        <v>405</v>
      </c>
      <c r="G97" s="22" t="s">
        <v>380</v>
      </c>
      <c r="H97" s="15" t="s">
        <v>418</v>
      </c>
      <c r="I97" s="25" t="s">
        <v>421</v>
      </c>
      <c r="J97" s="22" t="s">
        <v>388</v>
      </c>
      <c r="K97" s="25">
        <v>2224</v>
      </c>
      <c r="L97" s="25" t="s">
        <v>445</v>
      </c>
      <c r="M97" s="25">
        <v>656</v>
      </c>
      <c r="N97" s="25">
        <v>550</v>
      </c>
      <c r="O97" s="25">
        <v>528</v>
      </c>
      <c r="P97" s="25">
        <v>510</v>
      </c>
      <c r="Q97" s="25">
        <f t="shared" si="11"/>
        <v>2244</v>
      </c>
      <c r="R97" s="32">
        <v>45658</v>
      </c>
      <c r="S97" s="32">
        <v>46022</v>
      </c>
      <c r="T97" s="14" t="s">
        <v>558</v>
      </c>
      <c r="U97" s="17" t="s">
        <v>446</v>
      </c>
      <c r="V97" s="34">
        <v>5000000000</v>
      </c>
      <c r="W97" s="28">
        <v>0</v>
      </c>
      <c r="X97" s="28">
        <v>0</v>
      </c>
      <c r="Y97" s="28">
        <v>0</v>
      </c>
      <c r="Z97" s="28">
        <v>0</v>
      </c>
      <c r="AA97" s="27" t="s">
        <v>443</v>
      </c>
      <c r="AB97" s="27" t="s">
        <v>442</v>
      </c>
      <c r="AC97" s="15" t="s">
        <v>554</v>
      </c>
    </row>
    <row r="98" spans="1:29" ht="69.95" customHeight="1" x14ac:dyDescent="0.3">
      <c r="A98" s="31" t="s">
        <v>58</v>
      </c>
      <c r="B98" s="31" t="s">
        <v>81</v>
      </c>
      <c r="C98" s="31" t="s">
        <v>251</v>
      </c>
      <c r="D98" s="15" t="s">
        <v>404</v>
      </c>
      <c r="E98" s="22" t="s">
        <v>381</v>
      </c>
      <c r="F98" s="14" t="s">
        <v>405</v>
      </c>
      <c r="G98" s="22" t="s">
        <v>380</v>
      </c>
      <c r="H98" s="15" t="s">
        <v>418</v>
      </c>
      <c r="I98" s="25" t="s">
        <v>421</v>
      </c>
      <c r="J98" s="22" t="s">
        <v>388</v>
      </c>
      <c r="K98" s="25">
        <v>2224</v>
      </c>
      <c r="L98" s="25" t="s">
        <v>445</v>
      </c>
      <c r="M98" s="25">
        <v>656</v>
      </c>
      <c r="N98" s="25">
        <v>550</v>
      </c>
      <c r="O98" s="25">
        <v>528</v>
      </c>
      <c r="P98" s="25">
        <v>510</v>
      </c>
      <c r="Q98" s="25">
        <f t="shared" si="11"/>
        <v>2244</v>
      </c>
      <c r="R98" s="32">
        <v>45658</v>
      </c>
      <c r="S98" s="32">
        <v>46022</v>
      </c>
      <c r="T98" s="14" t="s">
        <v>559</v>
      </c>
      <c r="U98" s="17" t="s">
        <v>446</v>
      </c>
      <c r="V98" s="34">
        <v>5000000000</v>
      </c>
      <c r="W98" s="28">
        <v>0</v>
      </c>
      <c r="X98" s="28">
        <v>0</v>
      </c>
      <c r="Y98" s="28">
        <v>0</v>
      </c>
      <c r="Z98" s="28">
        <v>0</v>
      </c>
      <c r="AA98" s="27" t="s">
        <v>443</v>
      </c>
      <c r="AB98" s="27" t="s">
        <v>442</v>
      </c>
      <c r="AC98" s="15" t="s">
        <v>554</v>
      </c>
    </row>
    <row r="99" spans="1:29" ht="69.95" customHeight="1" x14ac:dyDescent="0.3">
      <c r="A99" s="31" t="s">
        <v>58</v>
      </c>
      <c r="B99" s="31" t="s">
        <v>81</v>
      </c>
      <c r="C99" s="31" t="s">
        <v>251</v>
      </c>
      <c r="D99" s="15" t="s">
        <v>404</v>
      </c>
      <c r="E99" s="22" t="s">
        <v>381</v>
      </c>
      <c r="F99" s="14" t="s">
        <v>405</v>
      </c>
      <c r="G99" s="22" t="s">
        <v>380</v>
      </c>
      <c r="H99" s="15" t="s">
        <v>418</v>
      </c>
      <c r="I99" s="25" t="s">
        <v>421</v>
      </c>
      <c r="J99" s="22" t="s">
        <v>389</v>
      </c>
      <c r="K99" s="25">
        <v>1</v>
      </c>
      <c r="L99" s="25" t="s">
        <v>445</v>
      </c>
      <c r="M99" s="25">
        <v>1</v>
      </c>
      <c r="N99" s="25">
        <v>0</v>
      </c>
      <c r="O99" s="25">
        <v>0</v>
      </c>
      <c r="P99" s="25">
        <v>0</v>
      </c>
      <c r="Q99" s="25">
        <f t="shared" si="11"/>
        <v>1</v>
      </c>
      <c r="R99" s="32">
        <v>45658</v>
      </c>
      <c r="S99" s="32">
        <v>46022</v>
      </c>
      <c r="T99" s="14" t="s">
        <v>560</v>
      </c>
      <c r="U99" s="17" t="s">
        <v>446</v>
      </c>
      <c r="V99" s="34">
        <v>300000000</v>
      </c>
      <c r="W99" s="28">
        <v>0</v>
      </c>
      <c r="X99" s="28">
        <v>0</v>
      </c>
      <c r="Y99" s="28">
        <v>0</v>
      </c>
      <c r="Z99" s="28">
        <v>0</v>
      </c>
      <c r="AA99" s="27" t="s">
        <v>443</v>
      </c>
      <c r="AB99" s="27" t="s">
        <v>442</v>
      </c>
      <c r="AC99" s="15" t="s">
        <v>554</v>
      </c>
    </row>
    <row r="100" spans="1:29" ht="69.95" customHeight="1" x14ac:dyDescent="0.3">
      <c r="A100" s="31" t="s">
        <v>60</v>
      </c>
      <c r="B100" s="31" t="s">
        <v>92</v>
      </c>
      <c r="C100" s="31" t="s">
        <v>266</v>
      </c>
      <c r="D100" s="15" t="s">
        <v>404</v>
      </c>
      <c r="E100" s="22" t="s">
        <v>381</v>
      </c>
      <c r="F100" s="14" t="s">
        <v>405</v>
      </c>
      <c r="G100" s="22" t="s">
        <v>380</v>
      </c>
      <c r="H100" s="15" t="s">
        <v>418</v>
      </c>
      <c r="I100" s="25" t="s">
        <v>421</v>
      </c>
      <c r="J100" s="22" t="s">
        <v>390</v>
      </c>
      <c r="K100" s="25">
        <v>1</v>
      </c>
      <c r="L100" s="25" t="s">
        <v>445</v>
      </c>
      <c r="M100" s="25">
        <v>0</v>
      </c>
      <c r="N100" s="25">
        <v>0</v>
      </c>
      <c r="O100" s="25">
        <v>0</v>
      </c>
      <c r="P100" s="25">
        <v>1</v>
      </c>
      <c r="Q100" s="25">
        <f t="shared" si="11"/>
        <v>1</v>
      </c>
      <c r="R100" s="32">
        <v>45658</v>
      </c>
      <c r="S100" s="32">
        <v>46022</v>
      </c>
      <c r="T100" s="14" t="s">
        <v>561</v>
      </c>
      <c r="U100" s="17" t="s">
        <v>446</v>
      </c>
      <c r="V100" s="34">
        <v>50000000</v>
      </c>
      <c r="W100" s="28">
        <v>0</v>
      </c>
      <c r="X100" s="28">
        <v>0</v>
      </c>
      <c r="Y100" s="28">
        <v>0</v>
      </c>
      <c r="Z100" s="28">
        <v>0</v>
      </c>
      <c r="AA100" s="27" t="s">
        <v>443</v>
      </c>
      <c r="AB100" s="27" t="s">
        <v>442</v>
      </c>
      <c r="AC100" s="15" t="s">
        <v>554</v>
      </c>
    </row>
    <row r="101" spans="1:29" ht="69.95" customHeight="1" x14ac:dyDescent="0.3">
      <c r="A101" s="31" t="s">
        <v>58</v>
      </c>
      <c r="B101" s="31" t="s">
        <v>81</v>
      </c>
      <c r="C101" s="31" t="s">
        <v>251</v>
      </c>
      <c r="D101" s="15" t="s">
        <v>404</v>
      </c>
      <c r="E101" s="22" t="s">
        <v>381</v>
      </c>
      <c r="F101" s="14" t="s">
        <v>405</v>
      </c>
      <c r="G101" s="15" t="s">
        <v>380</v>
      </c>
      <c r="H101" s="15" t="s">
        <v>418</v>
      </c>
      <c r="I101" s="25" t="s">
        <v>421</v>
      </c>
      <c r="J101" s="22" t="s">
        <v>391</v>
      </c>
      <c r="K101" s="25">
        <v>1</v>
      </c>
      <c r="L101" s="25" t="s">
        <v>445</v>
      </c>
      <c r="M101" s="25">
        <v>1</v>
      </c>
      <c r="N101" s="25">
        <v>0</v>
      </c>
      <c r="O101" s="25">
        <v>0</v>
      </c>
      <c r="P101" s="25">
        <v>0</v>
      </c>
      <c r="Q101" s="25">
        <f t="shared" si="11"/>
        <v>1</v>
      </c>
      <c r="R101" s="32">
        <v>45658</v>
      </c>
      <c r="S101" s="32">
        <v>46022</v>
      </c>
      <c r="T101" s="14" t="s">
        <v>562</v>
      </c>
      <c r="U101" s="17" t="s">
        <v>446</v>
      </c>
      <c r="V101" s="34">
        <v>8759730559</v>
      </c>
      <c r="W101" s="28">
        <v>0</v>
      </c>
      <c r="X101" s="28">
        <v>0</v>
      </c>
      <c r="Y101" s="28">
        <v>0</v>
      </c>
      <c r="Z101" s="28">
        <v>0</v>
      </c>
      <c r="AA101" s="27" t="s">
        <v>443</v>
      </c>
      <c r="AB101" s="27" t="s">
        <v>442</v>
      </c>
      <c r="AC101" s="15" t="s">
        <v>554</v>
      </c>
    </row>
    <row r="102" spans="1:29" ht="69.95" customHeight="1" x14ac:dyDescent="0.3">
      <c r="A102" s="31" t="s">
        <v>58</v>
      </c>
      <c r="B102" s="31" t="s">
        <v>81</v>
      </c>
      <c r="C102" s="31" t="s">
        <v>251</v>
      </c>
      <c r="D102" s="15" t="s">
        <v>404</v>
      </c>
      <c r="E102" s="22" t="s">
        <v>381</v>
      </c>
      <c r="F102" s="14" t="s">
        <v>405</v>
      </c>
      <c r="G102" s="22" t="s">
        <v>380</v>
      </c>
      <c r="H102" s="15" t="s">
        <v>418</v>
      </c>
      <c r="I102" s="25" t="s">
        <v>421</v>
      </c>
      <c r="J102" s="22" t="s">
        <v>391</v>
      </c>
      <c r="K102" s="25">
        <v>1</v>
      </c>
      <c r="L102" s="25" t="s">
        <v>445</v>
      </c>
      <c r="M102" s="25">
        <v>1</v>
      </c>
      <c r="N102" s="25">
        <v>0</v>
      </c>
      <c r="O102" s="25">
        <v>0</v>
      </c>
      <c r="P102" s="25">
        <v>0</v>
      </c>
      <c r="Q102" s="25">
        <f t="shared" ref="Q102" si="12">M102+N102+O102+P102</f>
        <v>1</v>
      </c>
      <c r="R102" s="32">
        <v>45658</v>
      </c>
      <c r="S102" s="32">
        <v>46022</v>
      </c>
      <c r="T102" s="14" t="s">
        <v>563</v>
      </c>
      <c r="U102" s="17" t="s">
        <v>446</v>
      </c>
      <c r="V102" s="34">
        <v>21409730559</v>
      </c>
      <c r="W102" s="28">
        <v>0</v>
      </c>
      <c r="X102" s="28">
        <v>0</v>
      </c>
      <c r="Y102" s="28">
        <v>0</v>
      </c>
      <c r="Z102" s="28">
        <v>0</v>
      </c>
      <c r="AA102" s="27" t="s">
        <v>443</v>
      </c>
      <c r="AB102" s="27" t="s">
        <v>442</v>
      </c>
      <c r="AC102" s="15" t="s">
        <v>554</v>
      </c>
    </row>
    <row r="103" spans="1:29" ht="69.95" customHeight="1" x14ac:dyDescent="0.3">
      <c r="A103" s="31" t="s">
        <v>57</v>
      </c>
      <c r="B103" s="31" t="s">
        <v>78</v>
      </c>
      <c r="C103" s="31" t="s">
        <v>247</v>
      </c>
      <c r="D103" s="15" t="s">
        <v>404</v>
      </c>
      <c r="E103" s="22" t="s">
        <v>381</v>
      </c>
      <c r="F103" s="14" t="s">
        <v>405</v>
      </c>
      <c r="G103" s="22" t="s">
        <v>380</v>
      </c>
      <c r="H103" s="15" t="s">
        <v>418</v>
      </c>
      <c r="I103" s="25" t="s">
        <v>422</v>
      </c>
      <c r="J103" s="22" t="s">
        <v>392</v>
      </c>
      <c r="K103" s="25">
        <v>1</v>
      </c>
      <c r="L103" s="25" t="s">
        <v>445</v>
      </c>
      <c r="M103" s="25">
        <v>0</v>
      </c>
      <c r="N103" s="25">
        <v>0</v>
      </c>
      <c r="O103" s="25">
        <v>0</v>
      </c>
      <c r="P103" s="25">
        <v>1</v>
      </c>
      <c r="Q103" s="25">
        <f t="shared" si="11"/>
        <v>1</v>
      </c>
      <c r="R103" s="32">
        <v>45658</v>
      </c>
      <c r="S103" s="32">
        <v>46022</v>
      </c>
      <c r="T103" s="14" t="s">
        <v>564</v>
      </c>
      <c r="U103" s="17" t="s">
        <v>446</v>
      </c>
      <c r="V103" s="34">
        <v>4750000000</v>
      </c>
      <c r="W103" s="28">
        <v>0</v>
      </c>
      <c r="X103" s="28">
        <v>0</v>
      </c>
      <c r="Y103" s="28">
        <v>0</v>
      </c>
      <c r="Z103" s="28">
        <v>0</v>
      </c>
      <c r="AA103" s="27" t="s">
        <v>443</v>
      </c>
      <c r="AB103" s="27" t="s">
        <v>442</v>
      </c>
      <c r="AC103" s="15" t="s">
        <v>554</v>
      </c>
    </row>
    <row r="104" spans="1:29" ht="69.95" customHeight="1" x14ac:dyDescent="0.3">
      <c r="A104" s="31" t="s">
        <v>60</v>
      </c>
      <c r="B104" s="31" t="s">
        <v>92</v>
      </c>
      <c r="C104" s="31" t="s">
        <v>266</v>
      </c>
      <c r="D104" s="15" t="s">
        <v>404</v>
      </c>
      <c r="E104" s="22" t="s">
        <v>381</v>
      </c>
      <c r="F104" s="14" t="s">
        <v>405</v>
      </c>
      <c r="G104" s="22" t="s">
        <v>380</v>
      </c>
      <c r="H104" s="15" t="s">
        <v>418</v>
      </c>
      <c r="I104" s="25" t="s">
        <v>421</v>
      </c>
      <c r="J104" s="22" t="s">
        <v>393</v>
      </c>
      <c r="K104" s="25">
        <v>125</v>
      </c>
      <c r="L104" s="25" t="s">
        <v>445</v>
      </c>
      <c r="M104" s="25">
        <v>125</v>
      </c>
      <c r="N104" s="25">
        <v>0</v>
      </c>
      <c r="O104" s="25">
        <v>0</v>
      </c>
      <c r="P104" s="25">
        <v>0</v>
      </c>
      <c r="Q104" s="25">
        <f t="shared" ref="Q104" si="13">M104+N104+O104+P104</f>
        <v>125</v>
      </c>
      <c r="R104" s="32">
        <v>45658</v>
      </c>
      <c r="S104" s="32">
        <v>46022</v>
      </c>
      <c r="T104" s="14" t="s">
        <v>565</v>
      </c>
      <c r="U104" s="17" t="s">
        <v>446</v>
      </c>
      <c r="V104" s="34">
        <v>10782188346</v>
      </c>
      <c r="W104" s="28">
        <v>0</v>
      </c>
      <c r="X104" s="28">
        <v>0</v>
      </c>
      <c r="Y104" s="28">
        <v>0</v>
      </c>
      <c r="Z104" s="28">
        <v>0</v>
      </c>
      <c r="AA104" s="27" t="s">
        <v>443</v>
      </c>
      <c r="AB104" s="27" t="s">
        <v>442</v>
      </c>
      <c r="AC104" s="15" t="s">
        <v>554</v>
      </c>
    </row>
    <row r="105" spans="1:29" ht="69.95" customHeight="1" x14ac:dyDescent="0.3">
      <c r="A105" s="31" t="s">
        <v>60</v>
      </c>
      <c r="B105" s="31" t="s">
        <v>92</v>
      </c>
      <c r="C105" s="31" t="s">
        <v>266</v>
      </c>
      <c r="D105" s="15" t="s">
        <v>404</v>
      </c>
      <c r="E105" s="22" t="s">
        <v>381</v>
      </c>
      <c r="F105" s="14" t="s">
        <v>405</v>
      </c>
      <c r="G105" s="22" t="s">
        <v>380</v>
      </c>
      <c r="H105" s="15" t="s">
        <v>418</v>
      </c>
      <c r="I105" s="25" t="s">
        <v>421</v>
      </c>
      <c r="J105" s="22" t="s">
        <v>393</v>
      </c>
      <c r="K105" s="25">
        <v>125</v>
      </c>
      <c r="L105" s="25" t="s">
        <v>445</v>
      </c>
      <c r="M105" s="25">
        <v>125</v>
      </c>
      <c r="N105" s="25">
        <v>0</v>
      </c>
      <c r="O105" s="25">
        <v>0</v>
      </c>
      <c r="P105" s="25">
        <v>0</v>
      </c>
      <c r="Q105" s="25">
        <f t="shared" si="11"/>
        <v>125</v>
      </c>
      <c r="R105" s="32">
        <v>45658</v>
      </c>
      <c r="S105" s="32">
        <v>46022</v>
      </c>
      <c r="T105" s="14" t="s">
        <v>566</v>
      </c>
      <c r="U105" s="17" t="s">
        <v>446</v>
      </c>
      <c r="V105" s="34">
        <v>223388453291</v>
      </c>
      <c r="W105" s="28">
        <v>0</v>
      </c>
      <c r="X105" s="28">
        <v>0</v>
      </c>
      <c r="Y105" s="28">
        <v>0</v>
      </c>
      <c r="Z105" s="28">
        <v>0</v>
      </c>
      <c r="AA105" s="27" t="s">
        <v>443</v>
      </c>
      <c r="AB105" s="27" t="s">
        <v>442</v>
      </c>
      <c r="AC105" s="15" t="s">
        <v>554</v>
      </c>
    </row>
    <row r="106" spans="1:29" ht="69.95" customHeight="1" x14ac:dyDescent="0.3">
      <c r="A106" s="31" t="s">
        <v>60</v>
      </c>
      <c r="B106" s="31" t="s">
        <v>92</v>
      </c>
      <c r="C106" s="31" t="s">
        <v>266</v>
      </c>
      <c r="D106" s="15" t="s">
        <v>404</v>
      </c>
      <c r="E106" s="22" t="s">
        <v>381</v>
      </c>
      <c r="F106" s="14" t="s">
        <v>405</v>
      </c>
      <c r="G106" s="22" t="s">
        <v>380</v>
      </c>
      <c r="H106" s="15" t="s">
        <v>418</v>
      </c>
      <c r="I106" s="25" t="s">
        <v>421</v>
      </c>
      <c r="J106" s="22" t="s">
        <v>393</v>
      </c>
      <c r="K106" s="25">
        <v>125</v>
      </c>
      <c r="L106" s="25" t="s">
        <v>445</v>
      </c>
      <c r="M106" s="25">
        <v>125</v>
      </c>
      <c r="N106" s="25">
        <v>0</v>
      </c>
      <c r="O106" s="25">
        <v>0</v>
      </c>
      <c r="P106" s="25">
        <v>0</v>
      </c>
      <c r="Q106" s="25">
        <f t="shared" si="11"/>
        <v>125</v>
      </c>
      <c r="R106" s="32">
        <v>45658</v>
      </c>
      <c r="S106" s="32">
        <v>46022</v>
      </c>
      <c r="T106" s="14" t="s">
        <v>567</v>
      </c>
      <c r="U106" s="17" t="s">
        <v>446</v>
      </c>
      <c r="V106" s="34">
        <v>1160047690</v>
      </c>
      <c r="W106" s="28">
        <v>0</v>
      </c>
      <c r="X106" s="28">
        <v>0</v>
      </c>
      <c r="Y106" s="28">
        <v>0</v>
      </c>
      <c r="Z106" s="28">
        <v>0</v>
      </c>
      <c r="AA106" s="27" t="s">
        <v>443</v>
      </c>
      <c r="AB106" s="27" t="s">
        <v>442</v>
      </c>
      <c r="AC106" s="15" t="s">
        <v>554</v>
      </c>
    </row>
    <row r="107" spans="1:29" ht="69.95" customHeight="1" x14ac:dyDescent="0.3">
      <c r="A107" s="31" t="s">
        <v>60</v>
      </c>
      <c r="B107" s="31" t="s">
        <v>92</v>
      </c>
      <c r="C107" s="31" t="s">
        <v>266</v>
      </c>
      <c r="D107" s="15" t="s">
        <v>404</v>
      </c>
      <c r="E107" s="22" t="s">
        <v>381</v>
      </c>
      <c r="F107" s="14" t="s">
        <v>405</v>
      </c>
      <c r="G107" s="22" t="s">
        <v>380</v>
      </c>
      <c r="H107" s="15" t="s">
        <v>418</v>
      </c>
      <c r="I107" s="25" t="s">
        <v>421</v>
      </c>
      <c r="J107" s="22" t="s">
        <v>393</v>
      </c>
      <c r="K107" s="25">
        <v>125</v>
      </c>
      <c r="L107" s="25" t="s">
        <v>445</v>
      </c>
      <c r="M107" s="25">
        <v>125</v>
      </c>
      <c r="N107" s="25">
        <v>0</v>
      </c>
      <c r="O107" s="25">
        <v>0</v>
      </c>
      <c r="P107" s="25">
        <v>0</v>
      </c>
      <c r="Q107" s="25">
        <f t="shared" si="11"/>
        <v>125</v>
      </c>
      <c r="R107" s="32">
        <v>45658</v>
      </c>
      <c r="S107" s="32">
        <v>46022</v>
      </c>
      <c r="T107" s="14" t="s">
        <v>568</v>
      </c>
      <c r="U107" s="17" t="s">
        <v>446</v>
      </c>
      <c r="V107" s="34">
        <v>42848067321</v>
      </c>
      <c r="W107" s="28">
        <v>0</v>
      </c>
      <c r="X107" s="28">
        <v>0</v>
      </c>
      <c r="Y107" s="28">
        <v>0</v>
      </c>
      <c r="Z107" s="28">
        <v>0</v>
      </c>
      <c r="AA107" s="27" t="s">
        <v>443</v>
      </c>
      <c r="AB107" s="27" t="s">
        <v>442</v>
      </c>
      <c r="AC107" s="15" t="s">
        <v>554</v>
      </c>
    </row>
    <row r="108" spans="1:29" ht="69.95" customHeight="1" x14ac:dyDescent="0.3">
      <c r="A108" s="31" t="s">
        <v>60</v>
      </c>
      <c r="B108" s="31" t="s">
        <v>92</v>
      </c>
      <c r="C108" s="31" t="s">
        <v>266</v>
      </c>
      <c r="D108" s="15" t="s">
        <v>404</v>
      </c>
      <c r="E108" s="22" t="s">
        <v>381</v>
      </c>
      <c r="F108" s="14" t="s">
        <v>405</v>
      </c>
      <c r="G108" s="22" t="s">
        <v>380</v>
      </c>
      <c r="H108" s="15" t="s">
        <v>418</v>
      </c>
      <c r="I108" s="25" t="s">
        <v>421</v>
      </c>
      <c r="J108" s="22" t="s">
        <v>393</v>
      </c>
      <c r="K108" s="25">
        <v>125</v>
      </c>
      <c r="L108" s="25" t="s">
        <v>445</v>
      </c>
      <c r="M108" s="25">
        <v>125</v>
      </c>
      <c r="N108" s="25">
        <v>0</v>
      </c>
      <c r="O108" s="25">
        <v>0</v>
      </c>
      <c r="P108" s="25">
        <v>0</v>
      </c>
      <c r="Q108" s="25">
        <f t="shared" si="11"/>
        <v>125</v>
      </c>
      <c r="R108" s="32">
        <v>45658</v>
      </c>
      <c r="S108" s="32">
        <v>46022</v>
      </c>
      <c r="T108" s="14" t="s">
        <v>569</v>
      </c>
      <c r="U108" s="17" t="s">
        <v>446</v>
      </c>
      <c r="V108" s="34">
        <v>643034462</v>
      </c>
      <c r="W108" s="28">
        <v>0</v>
      </c>
      <c r="X108" s="28">
        <v>0</v>
      </c>
      <c r="Y108" s="28">
        <v>0</v>
      </c>
      <c r="Z108" s="28">
        <v>0</v>
      </c>
      <c r="AA108" s="27" t="s">
        <v>443</v>
      </c>
      <c r="AB108" s="27" t="s">
        <v>442</v>
      </c>
      <c r="AC108" s="15" t="s">
        <v>554</v>
      </c>
    </row>
    <row r="109" spans="1:29" ht="69.95" customHeight="1" x14ac:dyDescent="0.3">
      <c r="A109" s="31" t="s">
        <v>60</v>
      </c>
      <c r="B109" s="31" t="s">
        <v>92</v>
      </c>
      <c r="C109" s="31" t="s">
        <v>266</v>
      </c>
      <c r="D109" s="15" t="s">
        <v>404</v>
      </c>
      <c r="E109" s="22" t="s">
        <v>381</v>
      </c>
      <c r="F109" s="14" t="s">
        <v>405</v>
      </c>
      <c r="G109" s="22" t="s">
        <v>380</v>
      </c>
      <c r="H109" s="15" t="s">
        <v>418</v>
      </c>
      <c r="I109" s="25" t="s">
        <v>421</v>
      </c>
      <c r="J109" s="22" t="s">
        <v>393</v>
      </c>
      <c r="K109" s="25">
        <v>125</v>
      </c>
      <c r="L109" s="25" t="s">
        <v>445</v>
      </c>
      <c r="M109" s="25">
        <v>125</v>
      </c>
      <c r="N109" s="25">
        <v>0</v>
      </c>
      <c r="O109" s="25">
        <v>0</v>
      </c>
      <c r="P109" s="25">
        <v>0</v>
      </c>
      <c r="Q109" s="25">
        <f t="shared" si="11"/>
        <v>125</v>
      </c>
      <c r="R109" s="32">
        <v>45658</v>
      </c>
      <c r="S109" s="32">
        <v>46022</v>
      </c>
      <c r="T109" s="14" t="s">
        <v>570</v>
      </c>
      <c r="U109" s="17" t="s">
        <v>446</v>
      </c>
      <c r="V109" s="34">
        <v>1218786062</v>
      </c>
      <c r="W109" s="28">
        <v>0</v>
      </c>
      <c r="X109" s="28">
        <v>0</v>
      </c>
      <c r="Y109" s="28">
        <v>0</v>
      </c>
      <c r="Z109" s="28">
        <v>0</v>
      </c>
      <c r="AA109" s="27" t="s">
        <v>443</v>
      </c>
      <c r="AB109" s="27" t="s">
        <v>442</v>
      </c>
      <c r="AC109" s="15" t="s">
        <v>554</v>
      </c>
    </row>
    <row r="110" spans="1:29" ht="69.95" customHeight="1" x14ac:dyDescent="0.3">
      <c r="A110" s="31" t="s">
        <v>60</v>
      </c>
      <c r="B110" s="31" t="s">
        <v>92</v>
      </c>
      <c r="C110" s="31" t="s">
        <v>266</v>
      </c>
      <c r="D110" s="15" t="s">
        <v>404</v>
      </c>
      <c r="E110" s="22" t="s">
        <v>381</v>
      </c>
      <c r="F110" s="14" t="s">
        <v>405</v>
      </c>
      <c r="G110" s="22" t="s">
        <v>380</v>
      </c>
      <c r="H110" s="15" t="s">
        <v>418</v>
      </c>
      <c r="I110" s="25" t="s">
        <v>421</v>
      </c>
      <c r="J110" s="22" t="s">
        <v>393</v>
      </c>
      <c r="K110" s="25">
        <v>125</v>
      </c>
      <c r="L110" s="25" t="s">
        <v>445</v>
      </c>
      <c r="M110" s="25">
        <v>125</v>
      </c>
      <c r="N110" s="25">
        <v>0</v>
      </c>
      <c r="O110" s="25">
        <v>0</v>
      </c>
      <c r="P110" s="25">
        <v>0</v>
      </c>
      <c r="Q110" s="25">
        <f t="shared" si="11"/>
        <v>125</v>
      </c>
      <c r="R110" s="32">
        <v>45658</v>
      </c>
      <c r="S110" s="32">
        <v>46022</v>
      </c>
      <c r="T110" s="14" t="s">
        <v>571</v>
      </c>
      <c r="U110" s="17" t="s">
        <v>446</v>
      </c>
      <c r="V110" s="34">
        <v>9093145154</v>
      </c>
      <c r="W110" s="28">
        <v>0</v>
      </c>
      <c r="X110" s="28">
        <v>0</v>
      </c>
      <c r="Y110" s="28">
        <v>0</v>
      </c>
      <c r="Z110" s="28">
        <v>0</v>
      </c>
      <c r="AA110" s="27" t="s">
        <v>443</v>
      </c>
      <c r="AB110" s="27" t="s">
        <v>442</v>
      </c>
      <c r="AC110" s="15" t="s">
        <v>554</v>
      </c>
    </row>
    <row r="111" spans="1:29" ht="69.95" customHeight="1" x14ac:dyDescent="0.3">
      <c r="A111" s="31" t="s">
        <v>60</v>
      </c>
      <c r="B111" s="31" t="s">
        <v>92</v>
      </c>
      <c r="C111" s="31" t="s">
        <v>266</v>
      </c>
      <c r="D111" s="15" t="s">
        <v>404</v>
      </c>
      <c r="E111" s="22" t="s">
        <v>381</v>
      </c>
      <c r="F111" s="14" t="s">
        <v>405</v>
      </c>
      <c r="G111" s="22" t="s">
        <v>380</v>
      </c>
      <c r="H111" s="15" t="s">
        <v>418</v>
      </c>
      <c r="I111" s="25" t="s">
        <v>421</v>
      </c>
      <c r="J111" s="22" t="s">
        <v>393</v>
      </c>
      <c r="K111" s="25">
        <v>125</v>
      </c>
      <c r="L111" s="25" t="s">
        <v>445</v>
      </c>
      <c r="M111" s="25">
        <v>125</v>
      </c>
      <c r="N111" s="25">
        <v>0</v>
      </c>
      <c r="O111" s="25">
        <v>0</v>
      </c>
      <c r="P111" s="25">
        <v>0</v>
      </c>
      <c r="Q111" s="25">
        <f t="shared" si="11"/>
        <v>125</v>
      </c>
      <c r="R111" s="32">
        <v>45658</v>
      </c>
      <c r="S111" s="32">
        <v>46022</v>
      </c>
      <c r="T111" s="14" t="s">
        <v>572</v>
      </c>
      <c r="U111" s="17" t="s">
        <v>446</v>
      </c>
      <c r="V111" s="34">
        <v>13304615</v>
      </c>
      <c r="W111" s="28">
        <v>0</v>
      </c>
      <c r="X111" s="28">
        <v>0</v>
      </c>
      <c r="Y111" s="28">
        <v>0</v>
      </c>
      <c r="Z111" s="28">
        <v>0</v>
      </c>
      <c r="AA111" s="27" t="s">
        <v>443</v>
      </c>
      <c r="AB111" s="27" t="s">
        <v>442</v>
      </c>
      <c r="AC111" s="15" t="s">
        <v>554</v>
      </c>
    </row>
    <row r="112" spans="1:29" ht="69.95" customHeight="1" x14ac:dyDescent="0.3">
      <c r="A112" s="31" t="s">
        <v>60</v>
      </c>
      <c r="B112" s="31" t="s">
        <v>92</v>
      </c>
      <c r="C112" s="31" t="s">
        <v>266</v>
      </c>
      <c r="D112" s="15" t="s">
        <v>404</v>
      </c>
      <c r="E112" s="22" t="s">
        <v>381</v>
      </c>
      <c r="F112" s="14" t="s">
        <v>405</v>
      </c>
      <c r="G112" s="22" t="s">
        <v>380</v>
      </c>
      <c r="H112" s="15" t="s">
        <v>418</v>
      </c>
      <c r="I112" s="25" t="s">
        <v>421</v>
      </c>
      <c r="J112" s="22" t="s">
        <v>393</v>
      </c>
      <c r="K112" s="25">
        <v>125</v>
      </c>
      <c r="L112" s="25" t="s">
        <v>445</v>
      </c>
      <c r="M112" s="25">
        <v>125</v>
      </c>
      <c r="N112" s="25">
        <v>0</v>
      </c>
      <c r="O112" s="25">
        <v>0</v>
      </c>
      <c r="P112" s="25">
        <v>0</v>
      </c>
      <c r="Q112" s="25">
        <f t="shared" si="11"/>
        <v>125</v>
      </c>
      <c r="R112" s="32">
        <v>45658</v>
      </c>
      <c r="S112" s="32">
        <v>46022</v>
      </c>
      <c r="T112" s="14" t="s">
        <v>573</v>
      </c>
      <c r="U112" s="17" t="s">
        <v>446</v>
      </c>
      <c r="V112" s="34">
        <v>12806250000</v>
      </c>
      <c r="W112" s="28">
        <v>0</v>
      </c>
      <c r="X112" s="28">
        <v>0</v>
      </c>
      <c r="Y112" s="28">
        <v>0</v>
      </c>
      <c r="Z112" s="28">
        <v>0</v>
      </c>
      <c r="AA112" s="27" t="s">
        <v>443</v>
      </c>
      <c r="AB112" s="27" t="s">
        <v>442</v>
      </c>
      <c r="AC112" s="15" t="s">
        <v>554</v>
      </c>
    </row>
    <row r="113" spans="1:29" ht="69.95" customHeight="1" x14ac:dyDescent="0.3">
      <c r="A113" s="31" t="s">
        <v>60</v>
      </c>
      <c r="B113" s="31" t="s">
        <v>92</v>
      </c>
      <c r="C113" s="31" t="s">
        <v>266</v>
      </c>
      <c r="D113" s="15" t="s">
        <v>404</v>
      </c>
      <c r="E113" s="22" t="s">
        <v>381</v>
      </c>
      <c r="F113" s="14" t="s">
        <v>405</v>
      </c>
      <c r="G113" s="22" t="s">
        <v>380</v>
      </c>
      <c r="H113" s="15" t="s">
        <v>418</v>
      </c>
      <c r="I113" s="25" t="s">
        <v>421</v>
      </c>
      <c r="J113" s="22" t="s">
        <v>393</v>
      </c>
      <c r="K113" s="25">
        <v>125</v>
      </c>
      <c r="L113" s="25" t="s">
        <v>445</v>
      </c>
      <c r="M113" s="25">
        <v>125</v>
      </c>
      <c r="N113" s="25">
        <v>0</v>
      </c>
      <c r="O113" s="25">
        <v>0</v>
      </c>
      <c r="P113" s="25">
        <v>0</v>
      </c>
      <c r="Q113" s="25">
        <f t="shared" si="11"/>
        <v>125</v>
      </c>
      <c r="R113" s="32">
        <v>45658</v>
      </c>
      <c r="S113" s="32">
        <v>46022</v>
      </c>
      <c r="T113" s="14" t="s">
        <v>574</v>
      </c>
      <c r="U113" s="17" t="s">
        <v>446</v>
      </c>
      <c r="V113" s="34">
        <v>86035911</v>
      </c>
      <c r="W113" s="28">
        <v>0</v>
      </c>
      <c r="X113" s="28">
        <v>0</v>
      </c>
      <c r="Y113" s="28">
        <v>0</v>
      </c>
      <c r="Z113" s="28">
        <v>0</v>
      </c>
      <c r="AA113" s="27" t="s">
        <v>443</v>
      </c>
      <c r="AB113" s="27" t="s">
        <v>442</v>
      </c>
      <c r="AC113" s="15" t="s">
        <v>554</v>
      </c>
    </row>
    <row r="114" spans="1:29" ht="69.95" customHeight="1" x14ac:dyDescent="0.3">
      <c r="A114" s="31" t="s">
        <v>60</v>
      </c>
      <c r="B114" s="31" t="s">
        <v>92</v>
      </c>
      <c r="C114" s="31" t="s">
        <v>266</v>
      </c>
      <c r="D114" s="15" t="s">
        <v>404</v>
      </c>
      <c r="E114" s="22" t="s">
        <v>381</v>
      </c>
      <c r="F114" s="14" t="s">
        <v>405</v>
      </c>
      <c r="G114" s="22" t="s">
        <v>380</v>
      </c>
      <c r="H114" s="15" t="s">
        <v>418</v>
      </c>
      <c r="I114" s="25" t="s">
        <v>421</v>
      </c>
      <c r="J114" s="22" t="s">
        <v>393</v>
      </c>
      <c r="K114" s="25">
        <v>125</v>
      </c>
      <c r="L114" s="25" t="s">
        <v>445</v>
      </c>
      <c r="M114" s="25">
        <v>125</v>
      </c>
      <c r="N114" s="25">
        <v>0</v>
      </c>
      <c r="O114" s="25">
        <v>0</v>
      </c>
      <c r="P114" s="25">
        <v>0</v>
      </c>
      <c r="Q114" s="25">
        <f t="shared" si="11"/>
        <v>125</v>
      </c>
      <c r="R114" s="32">
        <v>45658</v>
      </c>
      <c r="S114" s="32">
        <v>46022</v>
      </c>
      <c r="T114" s="14" t="s">
        <v>575</v>
      </c>
      <c r="U114" s="17" t="s">
        <v>446</v>
      </c>
      <c r="V114" s="34">
        <v>7781223529</v>
      </c>
      <c r="W114" s="28">
        <v>0</v>
      </c>
      <c r="X114" s="28">
        <v>0</v>
      </c>
      <c r="Y114" s="28">
        <v>0</v>
      </c>
      <c r="Z114" s="28">
        <v>0</v>
      </c>
      <c r="AA114" s="27" t="s">
        <v>443</v>
      </c>
      <c r="AB114" s="27" t="s">
        <v>442</v>
      </c>
      <c r="AC114" s="15" t="s">
        <v>554</v>
      </c>
    </row>
    <row r="115" spans="1:29" ht="69.95" customHeight="1" x14ac:dyDescent="0.3">
      <c r="A115" s="31" t="s">
        <v>60</v>
      </c>
      <c r="B115" s="31" t="s">
        <v>92</v>
      </c>
      <c r="C115" s="31" t="s">
        <v>266</v>
      </c>
      <c r="D115" s="15" t="s">
        <v>404</v>
      </c>
      <c r="E115" s="22" t="s">
        <v>381</v>
      </c>
      <c r="F115" s="14" t="s">
        <v>405</v>
      </c>
      <c r="G115" s="22" t="s">
        <v>380</v>
      </c>
      <c r="H115" s="15" t="s">
        <v>418</v>
      </c>
      <c r="I115" s="25" t="s">
        <v>421</v>
      </c>
      <c r="J115" s="22" t="s">
        <v>393</v>
      </c>
      <c r="K115" s="25">
        <v>125</v>
      </c>
      <c r="L115" s="25" t="s">
        <v>445</v>
      </c>
      <c r="M115" s="25">
        <v>125</v>
      </c>
      <c r="N115" s="25">
        <v>0</v>
      </c>
      <c r="O115" s="25">
        <v>0</v>
      </c>
      <c r="P115" s="25">
        <v>0</v>
      </c>
      <c r="Q115" s="25">
        <f t="shared" si="11"/>
        <v>125</v>
      </c>
      <c r="R115" s="32">
        <v>45658</v>
      </c>
      <c r="S115" s="32">
        <v>46022</v>
      </c>
      <c r="T115" s="14" t="s">
        <v>576</v>
      </c>
      <c r="U115" s="17" t="s">
        <v>446</v>
      </c>
      <c r="V115" s="34">
        <v>5322243894</v>
      </c>
      <c r="W115" s="28">
        <v>0</v>
      </c>
      <c r="X115" s="28">
        <v>0</v>
      </c>
      <c r="Y115" s="28">
        <v>0</v>
      </c>
      <c r="Z115" s="28">
        <v>0</v>
      </c>
      <c r="AA115" s="27" t="s">
        <v>443</v>
      </c>
      <c r="AB115" s="27" t="s">
        <v>442</v>
      </c>
      <c r="AC115" s="15" t="s">
        <v>554</v>
      </c>
    </row>
    <row r="116" spans="1:29" ht="69.95" customHeight="1" x14ac:dyDescent="0.3">
      <c r="A116" s="31" t="s">
        <v>60</v>
      </c>
      <c r="B116" s="31" t="s">
        <v>92</v>
      </c>
      <c r="C116" s="31" t="s">
        <v>266</v>
      </c>
      <c r="D116" s="15" t="s">
        <v>404</v>
      </c>
      <c r="E116" s="22" t="s">
        <v>381</v>
      </c>
      <c r="F116" s="14" t="s">
        <v>405</v>
      </c>
      <c r="G116" s="22" t="s">
        <v>380</v>
      </c>
      <c r="H116" s="15" t="s">
        <v>418</v>
      </c>
      <c r="I116" s="25" t="s">
        <v>421</v>
      </c>
      <c r="J116" s="22" t="s">
        <v>393</v>
      </c>
      <c r="K116" s="25">
        <v>125</v>
      </c>
      <c r="L116" s="25" t="s">
        <v>445</v>
      </c>
      <c r="M116" s="25">
        <v>125</v>
      </c>
      <c r="N116" s="25">
        <v>0</v>
      </c>
      <c r="O116" s="25">
        <v>0</v>
      </c>
      <c r="P116" s="25">
        <v>0</v>
      </c>
      <c r="Q116" s="25">
        <f t="shared" si="11"/>
        <v>125</v>
      </c>
      <c r="R116" s="32">
        <v>45658</v>
      </c>
      <c r="S116" s="32">
        <v>46022</v>
      </c>
      <c r="T116" s="14" t="s">
        <v>577</v>
      </c>
      <c r="U116" s="17" t="s">
        <v>446</v>
      </c>
      <c r="V116" s="34">
        <v>27883165520</v>
      </c>
      <c r="W116" s="28">
        <v>0</v>
      </c>
      <c r="X116" s="28">
        <v>0</v>
      </c>
      <c r="Y116" s="28">
        <v>0</v>
      </c>
      <c r="Z116" s="28">
        <v>0</v>
      </c>
      <c r="AA116" s="27" t="s">
        <v>443</v>
      </c>
      <c r="AB116" s="27" t="s">
        <v>442</v>
      </c>
      <c r="AC116" s="15" t="s">
        <v>554</v>
      </c>
    </row>
    <row r="117" spans="1:29" ht="69.95" customHeight="1" x14ac:dyDescent="0.3">
      <c r="A117" s="31" t="s">
        <v>60</v>
      </c>
      <c r="B117" s="31" t="s">
        <v>92</v>
      </c>
      <c r="C117" s="31" t="s">
        <v>266</v>
      </c>
      <c r="D117" s="15" t="s">
        <v>404</v>
      </c>
      <c r="E117" s="22" t="s">
        <v>381</v>
      </c>
      <c r="F117" s="14" t="s">
        <v>405</v>
      </c>
      <c r="G117" s="22" t="s">
        <v>380</v>
      </c>
      <c r="H117" s="15" t="s">
        <v>418</v>
      </c>
      <c r="I117" s="25" t="s">
        <v>421</v>
      </c>
      <c r="J117" s="22" t="s">
        <v>393</v>
      </c>
      <c r="K117" s="25">
        <v>125</v>
      </c>
      <c r="L117" s="25" t="s">
        <v>445</v>
      </c>
      <c r="M117" s="25">
        <v>125</v>
      </c>
      <c r="N117" s="25">
        <v>0</v>
      </c>
      <c r="O117" s="25">
        <v>0</v>
      </c>
      <c r="P117" s="25">
        <v>0</v>
      </c>
      <c r="Q117" s="25">
        <f t="shared" si="11"/>
        <v>125</v>
      </c>
      <c r="R117" s="32">
        <v>45658</v>
      </c>
      <c r="S117" s="32">
        <v>46022</v>
      </c>
      <c r="T117" s="14" t="s">
        <v>578</v>
      </c>
      <c r="U117" s="17" t="s">
        <v>446</v>
      </c>
      <c r="V117" s="34">
        <v>6095672655</v>
      </c>
      <c r="W117" s="28">
        <v>0</v>
      </c>
      <c r="X117" s="28">
        <v>0</v>
      </c>
      <c r="Y117" s="28">
        <v>0</v>
      </c>
      <c r="Z117" s="28">
        <v>0</v>
      </c>
      <c r="AA117" s="27" t="s">
        <v>443</v>
      </c>
      <c r="AB117" s="27" t="s">
        <v>442</v>
      </c>
      <c r="AC117" s="15" t="s">
        <v>554</v>
      </c>
    </row>
    <row r="118" spans="1:29" ht="69.95" customHeight="1" x14ac:dyDescent="0.3">
      <c r="A118" s="31" t="s">
        <v>60</v>
      </c>
      <c r="B118" s="31" t="s">
        <v>92</v>
      </c>
      <c r="C118" s="31" t="s">
        <v>266</v>
      </c>
      <c r="D118" s="15" t="s">
        <v>404</v>
      </c>
      <c r="E118" s="22" t="s">
        <v>381</v>
      </c>
      <c r="F118" s="14" t="s">
        <v>405</v>
      </c>
      <c r="G118" s="22" t="s">
        <v>380</v>
      </c>
      <c r="H118" s="15" t="s">
        <v>418</v>
      </c>
      <c r="I118" s="25" t="s">
        <v>421</v>
      </c>
      <c r="J118" s="22" t="s">
        <v>393</v>
      </c>
      <c r="K118" s="25">
        <v>125</v>
      </c>
      <c r="L118" s="25" t="s">
        <v>445</v>
      </c>
      <c r="M118" s="25">
        <v>125</v>
      </c>
      <c r="N118" s="25">
        <v>0</v>
      </c>
      <c r="O118" s="25">
        <v>0</v>
      </c>
      <c r="P118" s="25">
        <v>0</v>
      </c>
      <c r="Q118" s="25">
        <f t="shared" si="11"/>
        <v>125</v>
      </c>
      <c r="R118" s="32">
        <v>45658</v>
      </c>
      <c r="S118" s="32">
        <v>46022</v>
      </c>
      <c r="T118" s="14" t="s">
        <v>579</v>
      </c>
      <c r="U118" s="17" t="s">
        <v>446</v>
      </c>
      <c r="V118" s="34">
        <v>134550000</v>
      </c>
      <c r="W118" s="28">
        <v>0</v>
      </c>
      <c r="X118" s="28">
        <v>0</v>
      </c>
      <c r="Y118" s="28">
        <v>0</v>
      </c>
      <c r="Z118" s="28">
        <v>0</v>
      </c>
      <c r="AA118" s="27" t="s">
        <v>443</v>
      </c>
      <c r="AB118" s="27" t="s">
        <v>442</v>
      </c>
      <c r="AC118" s="15" t="s">
        <v>554</v>
      </c>
    </row>
    <row r="119" spans="1:29" ht="69.95" customHeight="1" x14ac:dyDescent="0.3">
      <c r="A119" s="31" t="s">
        <v>60</v>
      </c>
      <c r="B119" s="31" t="s">
        <v>92</v>
      </c>
      <c r="C119" s="31" t="s">
        <v>266</v>
      </c>
      <c r="D119" s="15" t="s">
        <v>404</v>
      </c>
      <c r="E119" s="22" t="s">
        <v>381</v>
      </c>
      <c r="F119" s="14" t="s">
        <v>405</v>
      </c>
      <c r="G119" s="22" t="s">
        <v>380</v>
      </c>
      <c r="H119" s="15" t="s">
        <v>418</v>
      </c>
      <c r="I119" s="25" t="s">
        <v>421</v>
      </c>
      <c r="J119" s="22" t="s">
        <v>393</v>
      </c>
      <c r="K119" s="25">
        <v>125</v>
      </c>
      <c r="L119" s="25" t="s">
        <v>445</v>
      </c>
      <c r="M119" s="25">
        <v>125</v>
      </c>
      <c r="N119" s="25">
        <v>0</v>
      </c>
      <c r="O119" s="25">
        <v>0</v>
      </c>
      <c r="P119" s="25">
        <v>0</v>
      </c>
      <c r="Q119" s="25">
        <f t="shared" si="11"/>
        <v>125</v>
      </c>
      <c r="R119" s="32">
        <v>45658</v>
      </c>
      <c r="S119" s="32">
        <v>46022</v>
      </c>
      <c r="T119" s="14" t="s">
        <v>580</v>
      </c>
      <c r="U119" s="17" t="s">
        <v>446</v>
      </c>
      <c r="V119" s="34">
        <v>67027554157</v>
      </c>
      <c r="W119" s="28">
        <v>0</v>
      </c>
      <c r="X119" s="28">
        <v>0</v>
      </c>
      <c r="Y119" s="28">
        <v>0</v>
      </c>
      <c r="Z119" s="28">
        <v>0</v>
      </c>
      <c r="AA119" s="27" t="s">
        <v>443</v>
      </c>
      <c r="AB119" s="27" t="s">
        <v>442</v>
      </c>
      <c r="AC119" s="15" t="s">
        <v>554</v>
      </c>
    </row>
    <row r="120" spans="1:29" ht="69.95" customHeight="1" x14ac:dyDescent="0.3">
      <c r="A120" s="31" t="s">
        <v>60</v>
      </c>
      <c r="B120" s="31" t="s">
        <v>92</v>
      </c>
      <c r="C120" s="31" t="s">
        <v>266</v>
      </c>
      <c r="D120" s="15" t="s">
        <v>404</v>
      </c>
      <c r="E120" s="22" t="s">
        <v>381</v>
      </c>
      <c r="F120" s="14" t="s">
        <v>405</v>
      </c>
      <c r="G120" s="22" t="s">
        <v>380</v>
      </c>
      <c r="H120" s="15" t="s">
        <v>418</v>
      </c>
      <c r="I120" s="25" t="s">
        <v>421</v>
      </c>
      <c r="J120" s="22" t="s">
        <v>393</v>
      </c>
      <c r="K120" s="25">
        <v>125</v>
      </c>
      <c r="L120" s="25" t="s">
        <v>445</v>
      </c>
      <c r="M120" s="25">
        <v>125</v>
      </c>
      <c r="N120" s="25">
        <v>0</v>
      </c>
      <c r="O120" s="25">
        <v>0</v>
      </c>
      <c r="P120" s="25">
        <v>0</v>
      </c>
      <c r="Q120" s="25">
        <f t="shared" si="11"/>
        <v>125</v>
      </c>
      <c r="R120" s="32">
        <v>45658</v>
      </c>
      <c r="S120" s="32">
        <v>46022</v>
      </c>
      <c r="T120" s="14" t="s">
        <v>581</v>
      </c>
      <c r="U120" s="17" t="s">
        <v>446</v>
      </c>
      <c r="V120" s="34">
        <v>4794133983</v>
      </c>
      <c r="W120" s="28">
        <v>0</v>
      </c>
      <c r="X120" s="28">
        <v>0</v>
      </c>
      <c r="Y120" s="28">
        <v>0</v>
      </c>
      <c r="Z120" s="28">
        <v>0</v>
      </c>
      <c r="AA120" s="27" t="s">
        <v>443</v>
      </c>
      <c r="AB120" s="27" t="s">
        <v>442</v>
      </c>
      <c r="AC120" s="15" t="s">
        <v>554</v>
      </c>
    </row>
    <row r="121" spans="1:29" ht="69.95" customHeight="1" x14ac:dyDescent="0.3">
      <c r="A121" s="31" t="s">
        <v>60</v>
      </c>
      <c r="B121" s="31" t="s">
        <v>92</v>
      </c>
      <c r="C121" s="31" t="s">
        <v>266</v>
      </c>
      <c r="D121" s="15" t="s">
        <v>404</v>
      </c>
      <c r="E121" s="22" t="s">
        <v>381</v>
      </c>
      <c r="F121" s="14" t="s">
        <v>405</v>
      </c>
      <c r="G121" s="22" t="s">
        <v>380</v>
      </c>
      <c r="H121" s="15" t="s">
        <v>418</v>
      </c>
      <c r="I121" s="25" t="s">
        <v>421</v>
      </c>
      <c r="J121" s="22" t="s">
        <v>393</v>
      </c>
      <c r="K121" s="25">
        <v>125</v>
      </c>
      <c r="L121" s="25" t="s">
        <v>445</v>
      </c>
      <c r="M121" s="25">
        <v>125</v>
      </c>
      <c r="N121" s="25">
        <v>0</v>
      </c>
      <c r="O121" s="25">
        <v>0</v>
      </c>
      <c r="P121" s="25">
        <v>0</v>
      </c>
      <c r="Q121" s="25">
        <f t="shared" si="11"/>
        <v>125</v>
      </c>
      <c r="R121" s="32">
        <v>45658</v>
      </c>
      <c r="S121" s="32">
        <v>46022</v>
      </c>
      <c r="T121" s="14" t="s">
        <v>582</v>
      </c>
      <c r="U121" s="17" t="s">
        <v>446</v>
      </c>
      <c r="V121" s="34">
        <v>5787475486</v>
      </c>
      <c r="W121" s="28">
        <v>0</v>
      </c>
      <c r="X121" s="28">
        <v>0</v>
      </c>
      <c r="Y121" s="28">
        <v>0</v>
      </c>
      <c r="Z121" s="28">
        <v>0</v>
      </c>
      <c r="AA121" s="27" t="s">
        <v>443</v>
      </c>
      <c r="AB121" s="27" t="s">
        <v>442</v>
      </c>
      <c r="AC121" s="15" t="s">
        <v>554</v>
      </c>
    </row>
    <row r="122" spans="1:29" ht="69.95" customHeight="1" x14ac:dyDescent="0.3">
      <c r="A122" s="31" t="s">
        <v>60</v>
      </c>
      <c r="B122" s="31" t="s">
        <v>92</v>
      </c>
      <c r="C122" s="31" t="s">
        <v>266</v>
      </c>
      <c r="D122" s="15" t="s">
        <v>404</v>
      </c>
      <c r="E122" s="22" t="s">
        <v>381</v>
      </c>
      <c r="F122" s="14" t="s">
        <v>405</v>
      </c>
      <c r="G122" s="22" t="s">
        <v>380</v>
      </c>
      <c r="H122" s="15" t="s">
        <v>418</v>
      </c>
      <c r="I122" s="25" t="s">
        <v>421</v>
      </c>
      <c r="J122" s="22" t="s">
        <v>393</v>
      </c>
      <c r="K122" s="25">
        <v>125</v>
      </c>
      <c r="L122" s="25" t="s">
        <v>445</v>
      </c>
      <c r="M122" s="25">
        <v>125</v>
      </c>
      <c r="N122" s="25">
        <v>0</v>
      </c>
      <c r="O122" s="25">
        <v>0</v>
      </c>
      <c r="P122" s="25">
        <v>0</v>
      </c>
      <c r="Q122" s="25">
        <f t="shared" si="11"/>
        <v>125</v>
      </c>
      <c r="R122" s="32">
        <v>45658</v>
      </c>
      <c r="S122" s="32">
        <v>46022</v>
      </c>
      <c r="T122" s="14" t="s">
        <v>583</v>
      </c>
      <c r="U122" s="17" t="s">
        <v>446</v>
      </c>
      <c r="V122" s="34">
        <v>12804844954</v>
      </c>
      <c r="W122" s="28">
        <v>0</v>
      </c>
      <c r="X122" s="28">
        <v>0</v>
      </c>
      <c r="Y122" s="28">
        <v>0</v>
      </c>
      <c r="Z122" s="28">
        <v>0</v>
      </c>
      <c r="AA122" s="27" t="s">
        <v>443</v>
      </c>
      <c r="AB122" s="27" t="s">
        <v>442</v>
      </c>
      <c r="AC122" s="15" t="s">
        <v>554</v>
      </c>
    </row>
    <row r="123" spans="1:29" ht="69.95" customHeight="1" x14ac:dyDescent="0.3">
      <c r="A123" s="31" t="s">
        <v>60</v>
      </c>
      <c r="B123" s="31" t="s">
        <v>92</v>
      </c>
      <c r="C123" s="31" t="s">
        <v>266</v>
      </c>
      <c r="D123" s="15" t="s">
        <v>404</v>
      </c>
      <c r="E123" s="22" t="s">
        <v>381</v>
      </c>
      <c r="F123" s="14" t="s">
        <v>405</v>
      </c>
      <c r="G123" s="22" t="s">
        <v>380</v>
      </c>
      <c r="H123" s="15" t="s">
        <v>418</v>
      </c>
      <c r="I123" s="25" t="s">
        <v>421</v>
      </c>
      <c r="J123" s="22" t="s">
        <v>393</v>
      </c>
      <c r="K123" s="25">
        <v>125</v>
      </c>
      <c r="L123" s="25" t="s">
        <v>445</v>
      </c>
      <c r="M123" s="25">
        <v>125</v>
      </c>
      <c r="N123" s="25">
        <v>0</v>
      </c>
      <c r="O123" s="25">
        <v>0</v>
      </c>
      <c r="P123" s="25">
        <v>0</v>
      </c>
      <c r="Q123" s="25">
        <f t="shared" si="11"/>
        <v>125</v>
      </c>
      <c r="R123" s="32">
        <v>45658</v>
      </c>
      <c r="S123" s="32">
        <v>46022</v>
      </c>
      <c r="T123" s="14" t="s">
        <v>584</v>
      </c>
      <c r="U123" s="17" t="s">
        <v>446</v>
      </c>
      <c r="V123" s="34">
        <v>94433687</v>
      </c>
      <c r="W123" s="28">
        <v>0</v>
      </c>
      <c r="X123" s="28">
        <v>0</v>
      </c>
      <c r="Y123" s="28">
        <v>0</v>
      </c>
      <c r="Z123" s="28">
        <v>0</v>
      </c>
      <c r="AA123" s="27" t="s">
        <v>443</v>
      </c>
      <c r="AB123" s="27" t="s">
        <v>442</v>
      </c>
      <c r="AC123" s="15" t="s">
        <v>554</v>
      </c>
    </row>
    <row r="124" spans="1:29" ht="69.95" customHeight="1" x14ac:dyDescent="0.3">
      <c r="A124" s="31" t="s">
        <v>57</v>
      </c>
      <c r="B124" s="31" t="s">
        <v>78</v>
      </c>
      <c r="C124" s="31" t="s">
        <v>247</v>
      </c>
      <c r="D124" s="15" t="s">
        <v>404</v>
      </c>
      <c r="E124" s="22" t="s">
        <v>381</v>
      </c>
      <c r="F124" s="14" t="s">
        <v>405</v>
      </c>
      <c r="G124" s="22" t="s">
        <v>380</v>
      </c>
      <c r="H124" s="15" t="s">
        <v>418</v>
      </c>
      <c r="I124" s="25" t="s">
        <v>422</v>
      </c>
      <c r="J124" s="22" t="s">
        <v>336</v>
      </c>
      <c r="K124" s="25">
        <v>36</v>
      </c>
      <c r="L124" s="25" t="s">
        <v>445</v>
      </c>
      <c r="M124" s="25">
        <v>16</v>
      </c>
      <c r="N124" s="25">
        <v>9</v>
      </c>
      <c r="O124" s="25">
        <v>7</v>
      </c>
      <c r="P124" s="25">
        <v>4</v>
      </c>
      <c r="Q124" s="25">
        <f t="shared" si="11"/>
        <v>36</v>
      </c>
      <c r="R124" s="32">
        <v>45658</v>
      </c>
      <c r="S124" s="32">
        <v>46022</v>
      </c>
      <c r="T124" s="14" t="s">
        <v>585</v>
      </c>
      <c r="U124" s="17" t="s">
        <v>446</v>
      </c>
      <c r="V124" s="34">
        <v>241000000</v>
      </c>
      <c r="W124" s="28">
        <v>0</v>
      </c>
      <c r="X124" s="28">
        <v>0</v>
      </c>
      <c r="Y124" s="28">
        <v>0</v>
      </c>
      <c r="Z124" s="28">
        <v>0</v>
      </c>
      <c r="AA124" s="27" t="s">
        <v>443</v>
      </c>
      <c r="AB124" s="27" t="s">
        <v>442</v>
      </c>
      <c r="AC124" s="15" t="s">
        <v>554</v>
      </c>
    </row>
    <row r="125" spans="1:29" ht="69.95" customHeight="1" x14ac:dyDescent="0.3">
      <c r="A125" s="31" t="s">
        <v>57</v>
      </c>
      <c r="B125" s="31" t="s">
        <v>78</v>
      </c>
      <c r="C125" s="31" t="s">
        <v>247</v>
      </c>
      <c r="D125" s="15" t="s">
        <v>404</v>
      </c>
      <c r="E125" s="22" t="s">
        <v>364</v>
      </c>
      <c r="F125" s="14" t="s">
        <v>405</v>
      </c>
      <c r="G125" s="15" t="s">
        <v>396</v>
      </c>
      <c r="H125" s="15" t="s">
        <v>413</v>
      </c>
      <c r="I125" s="25" t="s">
        <v>422</v>
      </c>
      <c r="J125" s="15" t="s">
        <v>336</v>
      </c>
      <c r="K125" s="25">
        <v>301</v>
      </c>
      <c r="L125" s="25" t="s">
        <v>445</v>
      </c>
      <c r="M125" s="25">
        <v>0</v>
      </c>
      <c r="N125" s="25">
        <v>0</v>
      </c>
      <c r="O125" s="25">
        <v>150</v>
      </c>
      <c r="P125" s="25">
        <v>151</v>
      </c>
      <c r="Q125" s="25">
        <v>301</v>
      </c>
      <c r="R125" s="32">
        <v>45658</v>
      </c>
      <c r="S125" s="32">
        <v>46022</v>
      </c>
      <c r="T125" s="14" t="s">
        <v>593</v>
      </c>
      <c r="U125" s="17" t="s">
        <v>446</v>
      </c>
      <c r="V125" s="34">
        <v>735186000</v>
      </c>
      <c r="W125" s="28">
        <v>0</v>
      </c>
      <c r="X125" s="28">
        <v>0</v>
      </c>
      <c r="Y125" s="28">
        <v>0</v>
      </c>
      <c r="Z125" s="28">
        <v>0</v>
      </c>
      <c r="AA125" s="27" t="s">
        <v>443</v>
      </c>
      <c r="AB125" s="27" t="s">
        <v>442</v>
      </c>
      <c r="AC125" s="15" t="s">
        <v>590</v>
      </c>
    </row>
    <row r="126" spans="1:29" ht="69.95" customHeight="1" x14ac:dyDescent="0.3">
      <c r="A126" s="31" t="s">
        <v>57</v>
      </c>
      <c r="B126" s="31" t="s">
        <v>78</v>
      </c>
      <c r="C126" s="31" t="s">
        <v>247</v>
      </c>
      <c r="D126" s="15" t="s">
        <v>404</v>
      </c>
      <c r="E126" s="22" t="s">
        <v>364</v>
      </c>
      <c r="F126" s="14" t="s">
        <v>405</v>
      </c>
      <c r="G126" s="22" t="s">
        <v>396</v>
      </c>
      <c r="H126" s="15" t="s">
        <v>413</v>
      </c>
      <c r="I126" s="25" t="s">
        <v>422</v>
      </c>
      <c r="J126" s="15" t="s">
        <v>332</v>
      </c>
      <c r="K126" s="25">
        <v>3</v>
      </c>
      <c r="L126" s="25" t="s">
        <v>445</v>
      </c>
      <c r="M126" s="25">
        <v>0</v>
      </c>
      <c r="N126" s="25">
        <v>0</v>
      </c>
      <c r="O126" s="25">
        <v>0</v>
      </c>
      <c r="P126" s="25">
        <v>3</v>
      </c>
      <c r="Q126" s="25">
        <v>3</v>
      </c>
      <c r="R126" s="32">
        <v>45658</v>
      </c>
      <c r="S126" s="32">
        <v>46022</v>
      </c>
      <c r="T126" s="14" t="s">
        <v>594</v>
      </c>
      <c r="U126" s="17" t="s">
        <v>446</v>
      </c>
      <c r="V126" s="34">
        <v>164178000</v>
      </c>
      <c r="W126" s="28">
        <v>0</v>
      </c>
      <c r="X126" s="28">
        <v>0</v>
      </c>
      <c r="Y126" s="28">
        <v>0</v>
      </c>
      <c r="Z126" s="28">
        <v>0</v>
      </c>
      <c r="AA126" s="27" t="s">
        <v>443</v>
      </c>
      <c r="AB126" s="27" t="s">
        <v>442</v>
      </c>
      <c r="AC126" s="15" t="s">
        <v>590</v>
      </c>
    </row>
    <row r="127" spans="1:29" ht="69.95" customHeight="1" x14ac:dyDescent="0.3">
      <c r="A127" s="31" t="s">
        <v>57</v>
      </c>
      <c r="B127" s="31" t="s">
        <v>78</v>
      </c>
      <c r="C127" s="31" t="s">
        <v>247</v>
      </c>
      <c r="D127" s="15" t="s">
        <v>404</v>
      </c>
      <c r="E127" s="22" t="s">
        <v>364</v>
      </c>
      <c r="F127" s="14" t="s">
        <v>405</v>
      </c>
      <c r="G127" s="22" t="s">
        <v>396</v>
      </c>
      <c r="H127" s="15" t="s">
        <v>413</v>
      </c>
      <c r="I127" s="25" t="s">
        <v>422</v>
      </c>
      <c r="J127" s="15" t="s">
        <v>365</v>
      </c>
      <c r="K127" s="25">
        <v>25</v>
      </c>
      <c r="L127" s="25" t="s">
        <v>445</v>
      </c>
      <c r="M127" s="25">
        <v>0</v>
      </c>
      <c r="N127" s="25">
        <v>0</v>
      </c>
      <c r="O127" s="25">
        <v>10</v>
      </c>
      <c r="P127" s="25">
        <v>15</v>
      </c>
      <c r="Q127" s="25">
        <v>25</v>
      </c>
      <c r="R127" s="32">
        <v>45658</v>
      </c>
      <c r="S127" s="32">
        <v>46022</v>
      </c>
      <c r="T127" s="14" t="s">
        <v>595</v>
      </c>
      <c r="U127" s="17" t="s">
        <v>446</v>
      </c>
      <c r="V127" s="34">
        <v>1830000000</v>
      </c>
      <c r="W127" s="28">
        <v>0</v>
      </c>
      <c r="X127" s="28">
        <v>0</v>
      </c>
      <c r="Y127" s="28">
        <v>0</v>
      </c>
      <c r="Z127" s="28">
        <v>0</v>
      </c>
      <c r="AA127" s="27" t="s">
        <v>443</v>
      </c>
      <c r="AB127" s="27" t="s">
        <v>442</v>
      </c>
      <c r="AC127" s="15" t="s">
        <v>590</v>
      </c>
    </row>
    <row r="128" spans="1:29" ht="69.95" customHeight="1" x14ac:dyDescent="0.3">
      <c r="A128" s="31" t="s">
        <v>57</v>
      </c>
      <c r="B128" s="31" t="s">
        <v>78</v>
      </c>
      <c r="C128" s="31" t="s">
        <v>247</v>
      </c>
      <c r="D128" s="15" t="s">
        <v>404</v>
      </c>
      <c r="E128" s="22" t="s">
        <v>364</v>
      </c>
      <c r="F128" s="14" t="s">
        <v>405</v>
      </c>
      <c r="G128" s="22" t="s">
        <v>396</v>
      </c>
      <c r="H128" s="15" t="s">
        <v>413</v>
      </c>
      <c r="I128" s="25" t="s">
        <v>422</v>
      </c>
      <c r="J128" s="15" t="s">
        <v>334</v>
      </c>
      <c r="K128" s="25">
        <v>11</v>
      </c>
      <c r="L128" s="25" t="s">
        <v>445</v>
      </c>
      <c r="M128" s="25">
        <v>0</v>
      </c>
      <c r="N128" s="25">
        <v>0</v>
      </c>
      <c r="O128" s="25">
        <v>5</v>
      </c>
      <c r="P128" s="25">
        <v>6</v>
      </c>
      <c r="Q128" s="25">
        <v>11</v>
      </c>
      <c r="R128" s="32">
        <v>45658</v>
      </c>
      <c r="S128" s="32">
        <v>46022</v>
      </c>
      <c r="T128" s="14" t="s">
        <v>596</v>
      </c>
      <c r="U128" s="17" t="s">
        <v>446</v>
      </c>
      <c r="V128" s="34">
        <v>830000000</v>
      </c>
      <c r="W128" s="28">
        <v>0</v>
      </c>
      <c r="X128" s="28">
        <v>0</v>
      </c>
      <c r="Y128" s="28">
        <v>0</v>
      </c>
      <c r="Z128" s="28">
        <v>0</v>
      </c>
      <c r="AA128" s="27" t="s">
        <v>443</v>
      </c>
      <c r="AB128" s="27" t="s">
        <v>442</v>
      </c>
      <c r="AC128" s="15" t="s">
        <v>590</v>
      </c>
    </row>
    <row r="129" spans="1:29" ht="69.95" customHeight="1" x14ac:dyDescent="0.3">
      <c r="A129" s="31" t="s">
        <v>57</v>
      </c>
      <c r="B129" s="31" t="s">
        <v>78</v>
      </c>
      <c r="C129" s="31" t="s">
        <v>247</v>
      </c>
      <c r="D129" s="15" t="s">
        <v>404</v>
      </c>
      <c r="E129" s="22" t="s">
        <v>364</v>
      </c>
      <c r="F129" s="14" t="s">
        <v>405</v>
      </c>
      <c r="G129" s="22" t="s">
        <v>396</v>
      </c>
      <c r="H129" s="15" t="s">
        <v>413</v>
      </c>
      <c r="I129" s="25" t="s">
        <v>422</v>
      </c>
      <c r="J129" s="15" t="s">
        <v>333</v>
      </c>
      <c r="K129" s="25">
        <v>16</v>
      </c>
      <c r="L129" s="25" t="s">
        <v>445</v>
      </c>
      <c r="M129" s="25">
        <v>0</v>
      </c>
      <c r="N129" s="25">
        <v>0</v>
      </c>
      <c r="O129" s="25">
        <v>8</v>
      </c>
      <c r="P129" s="25">
        <v>8</v>
      </c>
      <c r="Q129" s="25">
        <v>16</v>
      </c>
      <c r="R129" s="32">
        <v>45658</v>
      </c>
      <c r="S129" s="32">
        <v>46022</v>
      </c>
      <c r="T129" s="14" t="s">
        <v>597</v>
      </c>
      <c r="U129" s="15" t="s">
        <v>447</v>
      </c>
      <c r="V129" s="34">
        <v>978214000</v>
      </c>
      <c r="W129" s="28">
        <v>0</v>
      </c>
      <c r="X129" s="28">
        <v>0</v>
      </c>
      <c r="Y129" s="28">
        <v>0</v>
      </c>
      <c r="Z129" s="28">
        <v>0</v>
      </c>
      <c r="AA129" s="27" t="s">
        <v>443</v>
      </c>
      <c r="AB129" s="27" t="s">
        <v>442</v>
      </c>
      <c r="AC129" s="15" t="s">
        <v>590</v>
      </c>
    </row>
    <row r="130" spans="1:29" ht="69.95" customHeight="1" x14ac:dyDescent="0.3">
      <c r="A130" s="31" t="s">
        <v>57</v>
      </c>
      <c r="B130" s="31" t="s">
        <v>78</v>
      </c>
      <c r="C130" s="31" t="s">
        <v>247</v>
      </c>
      <c r="D130" s="15" t="s">
        <v>404</v>
      </c>
      <c r="E130" s="22" t="s">
        <v>364</v>
      </c>
      <c r="F130" s="14" t="s">
        <v>405</v>
      </c>
      <c r="G130" s="22" t="s">
        <v>396</v>
      </c>
      <c r="H130" s="15" t="s">
        <v>413</v>
      </c>
      <c r="I130" s="25" t="s">
        <v>422</v>
      </c>
      <c r="J130" s="15" t="s">
        <v>333</v>
      </c>
      <c r="K130" s="25">
        <v>16</v>
      </c>
      <c r="L130" s="25" t="s">
        <v>445</v>
      </c>
      <c r="M130" s="25">
        <v>0</v>
      </c>
      <c r="N130" s="25">
        <v>0</v>
      </c>
      <c r="O130" s="25">
        <v>8</v>
      </c>
      <c r="P130" s="25">
        <v>8</v>
      </c>
      <c r="Q130" s="25">
        <v>16</v>
      </c>
      <c r="R130" s="32">
        <v>45658</v>
      </c>
      <c r="S130" s="32">
        <v>46022</v>
      </c>
      <c r="T130" s="14" t="s">
        <v>598</v>
      </c>
      <c r="U130" s="17" t="s">
        <v>446</v>
      </c>
      <c r="V130" s="34">
        <v>547865000</v>
      </c>
      <c r="W130" s="28">
        <v>0</v>
      </c>
      <c r="X130" s="28">
        <v>0</v>
      </c>
      <c r="Y130" s="28">
        <v>0</v>
      </c>
      <c r="Z130" s="28">
        <v>0</v>
      </c>
      <c r="AA130" s="27" t="s">
        <v>443</v>
      </c>
      <c r="AB130" s="27" t="s">
        <v>442</v>
      </c>
      <c r="AC130" s="15" t="s">
        <v>590</v>
      </c>
    </row>
    <row r="131" spans="1:29" ht="69.95" customHeight="1" x14ac:dyDescent="0.3">
      <c r="A131" s="31" t="s">
        <v>57</v>
      </c>
      <c r="B131" s="31" t="s">
        <v>78</v>
      </c>
      <c r="C131" s="31" t="s">
        <v>247</v>
      </c>
      <c r="D131" s="15" t="s">
        <v>404</v>
      </c>
      <c r="E131" s="22" t="s">
        <v>364</v>
      </c>
      <c r="F131" s="14" t="s">
        <v>405</v>
      </c>
      <c r="G131" s="22" t="s">
        <v>396</v>
      </c>
      <c r="H131" s="15" t="s">
        <v>413</v>
      </c>
      <c r="I131" s="25" t="s">
        <v>422</v>
      </c>
      <c r="J131" s="15" t="s">
        <v>333</v>
      </c>
      <c r="K131" s="25">
        <v>16</v>
      </c>
      <c r="L131" s="25" t="s">
        <v>445</v>
      </c>
      <c r="M131" s="25">
        <v>0</v>
      </c>
      <c r="N131" s="25">
        <v>0</v>
      </c>
      <c r="O131" s="25">
        <v>8</v>
      </c>
      <c r="P131" s="25">
        <v>8</v>
      </c>
      <c r="Q131" s="25">
        <v>16</v>
      </c>
      <c r="R131" s="32">
        <v>45658</v>
      </c>
      <c r="S131" s="32">
        <v>46022</v>
      </c>
      <c r="T131" s="14" t="s">
        <v>599</v>
      </c>
      <c r="U131" s="17" t="s">
        <v>446</v>
      </c>
      <c r="V131" s="34">
        <v>2828388000</v>
      </c>
      <c r="W131" s="28">
        <v>0</v>
      </c>
      <c r="X131" s="28">
        <v>0</v>
      </c>
      <c r="Y131" s="28">
        <v>0</v>
      </c>
      <c r="Z131" s="28">
        <v>0</v>
      </c>
      <c r="AA131" s="27" t="s">
        <v>443</v>
      </c>
      <c r="AB131" s="27" t="s">
        <v>442</v>
      </c>
      <c r="AC131" s="15" t="s">
        <v>590</v>
      </c>
    </row>
    <row r="132" spans="1:29" ht="69.95" customHeight="1" x14ac:dyDescent="0.3">
      <c r="A132" s="31" t="s">
        <v>57</v>
      </c>
      <c r="B132" s="31" t="s">
        <v>78</v>
      </c>
      <c r="C132" s="31" t="s">
        <v>247</v>
      </c>
      <c r="D132" s="15" t="s">
        <v>404</v>
      </c>
      <c r="E132" s="22" t="s">
        <v>364</v>
      </c>
      <c r="F132" s="14" t="s">
        <v>405</v>
      </c>
      <c r="G132" s="22" t="s">
        <v>396</v>
      </c>
      <c r="H132" s="15" t="s">
        <v>413</v>
      </c>
      <c r="I132" s="25" t="s">
        <v>422</v>
      </c>
      <c r="J132" s="15" t="s">
        <v>333</v>
      </c>
      <c r="K132" s="25">
        <v>16</v>
      </c>
      <c r="L132" s="25" t="s">
        <v>445</v>
      </c>
      <c r="M132" s="25">
        <v>0</v>
      </c>
      <c r="N132" s="25">
        <v>0</v>
      </c>
      <c r="O132" s="25">
        <v>8</v>
      </c>
      <c r="P132" s="25">
        <v>8</v>
      </c>
      <c r="Q132" s="25">
        <v>16</v>
      </c>
      <c r="R132" s="32">
        <v>45658</v>
      </c>
      <c r="S132" s="32">
        <v>46022</v>
      </c>
      <c r="T132" s="14" t="s">
        <v>600</v>
      </c>
      <c r="U132" s="17" t="s">
        <v>446</v>
      </c>
      <c r="V132" s="34">
        <v>1354475704</v>
      </c>
      <c r="W132" s="28">
        <v>0</v>
      </c>
      <c r="X132" s="28">
        <v>0</v>
      </c>
      <c r="Y132" s="28">
        <v>0</v>
      </c>
      <c r="Z132" s="28">
        <v>0</v>
      </c>
      <c r="AA132" s="27" t="s">
        <v>443</v>
      </c>
      <c r="AB132" s="27" t="s">
        <v>442</v>
      </c>
      <c r="AC132" s="15" t="s">
        <v>590</v>
      </c>
    </row>
    <row r="133" spans="1:29" ht="69.95" customHeight="1" x14ac:dyDescent="0.3">
      <c r="A133" s="31" t="s">
        <v>57</v>
      </c>
      <c r="B133" s="31" t="s">
        <v>78</v>
      </c>
      <c r="C133" s="31" t="s">
        <v>247</v>
      </c>
      <c r="D133" s="15" t="s">
        <v>404</v>
      </c>
      <c r="E133" s="22" t="s">
        <v>364</v>
      </c>
      <c r="F133" s="14" t="s">
        <v>405</v>
      </c>
      <c r="G133" s="22" t="s">
        <v>396</v>
      </c>
      <c r="H133" s="15" t="s">
        <v>413</v>
      </c>
      <c r="I133" s="25" t="s">
        <v>422</v>
      </c>
      <c r="J133" s="15" t="s">
        <v>333</v>
      </c>
      <c r="K133" s="25">
        <v>16</v>
      </c>
      <c r="L133" s="25" t="s">
        <v>445</v>
      </c>
      <c r="M133" s="25">
        <v>0</v>
      </c>
      <c r="N133" s="25">
        <v>0</v>
      </c>
      <c r="O133" s="25">
        <v>8</v>
      </c>
      <c r="P133" s="25">
        <v>8</v>
      </c>
      <c r="Q133" s="25">
        <v>16</v>
      </c>
      <c r="R133" s="32">
        <v>45658</v>
      </c>
      <c r="S133" s="32">
        <v>46022</v>
      </c>
      <c r="T133" s="14" t="s">
        <v>601</v>
      </c>
      <c r="U133" s="17" t="s">
        <v>446</v>
      </c>
      <c r="V133" s="34">
        <v>495524296</v>
      </c>
      <c r="W133" s="28">
        <v>0</v>
      </c>
      <c r="X133" s="28">
        <v>0</v>
      </c>
      <c r="Y133" s="28">
        <v>0</v>
      </c>
      <c r="Z133" s="28">
        <v>0</v>
      </c>
      <c r="AA133" s="27" t="s">
        <v>443</v>
      </c>
      <c r="AB133" s="27" t="s">
        <v>442</v>
      </c>
      <c r="AC133" s="15" t="s">
        <v>590</v>
      </c>
    </row>
    <row r="134" spans="1:29" ht="69.95" customHeight="1" x14ac:dyDescent="0.3">
      <c r="A134" s="31" t="s">
        <v>57</v>
      </c>
      <c r="B134" s="31" t="s">
        <v>78</v>
      </c>
      <c r="C134" s="31" t="s">
        <v>247</v>
      </c>
      <c r="D134" s="15" t="s">
        <v>404</v>
      </c>
      <c r="E134" s="22" t="s">
        <v>364</v>
      </c>
      <c r="F134" s="14" t="s">
        <v>405</v>
      </c>
      <c r="G134" s="22" t="s">
        <v>396</v>
      </c>
      <c r="H134" s="15" t="s">
        <v>413</v>
      </c>
      <c r="I134" s="25" t="s">
        <v>422</v>
      </c>
      <c r="J134" s="15" t="s">
        <v>366</v>
      </c>
      <c r="K134" s="25">
        <v>4</v>
      </c>
      <c r="L134" s="25" t="s">
        <v>445</v>
      </c>
      <c r="M134" s="25">
        <v>1</v>
      </c>
      <c r="N134" s="25">
        <v>1</v>
      </c>
      <c r="O134" s="25">
        <v>1</v>
      </c>
      <c r="P134" s="25">
        <v>1</v>
      </c>
      <c r="Q134" s="25">
        <v>4</v>
      </c>
      <c r="R134" s="32">
        <v>45658</v>
      </c>
      <c r="S134" s="32">
        <v>46022</v>
      </c>
      <c r="T134" s="14" t="s">
        <v>602</v>
      </c>
      <c r="U134" s="17" t="s">
        <v>446</v>
      </c>
      <c r="V134" s="34">
        <v>801007664</v>
      </c>
      <c r="W134" s="28">
        <v>0</v>
      </c>
      <c r="X134" s="28">
        <v>0</v>
      </c>
      <c r="Y134" s="28">
        <v>0</v>
      </c>
      <c r="Z134" s="28">
        <v>0</v>
      </c>
      <c r="AA134" s="27" t="s">
        <v>443</v>
      </c>
      <c r="AB134" s="27" t="s">
        <v>442</v>
      </c>
      <c r="AC134" s="15" t="s">
        <v>590</v>
      </c>
    </row>
    <row r="135" spans="1:29" ht="69.95" customHeight="1" x14ac:dyDescent="0.3">
      <c r="A135" s="31" t="s">
        <v>57</v>
      </c>
      <c r="B135" s="31" t="s">
        <v>78</v>
      </c>
      <c r="C135" s="31" t="s">
        <v>247</v>
      </c>
      <c r="D135" s="15" t="s">
        <v>404</v>
      </c>
      <c r="E135" s="22" t="s">
        <v>364</v>
      </c>
      <c r="F135" s="14" t="s">
        <v>405</v>
      </c>
      <c r="G135" s="22" t="s">
        <v>396</v>
      </c>
      <c r="H135" s="15" t="s">
        <v>413</v>
      </c>
      <c r="I135" s="25" t="s">
        <v>422</v>
      </c>
      <c r="J135" s="15" t="s">
        <v>366</v>
      </c>
      <c r="K135" s="25">
        <v>4</v>
      </c>
      <c r="L135" s="25" t="s">
        <v>445</v>
      </c>
      <c r="M135" s="25">
        <v>1</v>
      </c>
      <c r="N135" s="25">
        <v>1</v>
      </c>
      <c r="O135" s="25">
        <v>1</v>
      </c>
      <c r="P135" s="25">
        <v>1</v>
      </c>
      <c r="Q135" s="25">
        <v>4</v>
      </c>
      <c r="R135" s="32">
        <v>45658</v>
      </c>
      <c r="S135" s="32">
        <v>46022</v>
      </c>
      <c r="T135" s="14" t="s">
        <v>603</v>
      </c>
      <c r="U135" s="17" t="s">
        <v>446</v>
      </c>
      <c r="V135" s="34">
        <v>547876566</v>
      </c>
      <c r="W135" s="28">
        <v>0</v>
      </c>
      <c r="X135" s="28">
        <v>0</v>
      </c>
      <c r="Y135" s="28">
        <v>0</v>
      </c>
      <c r="Z135" s="28">
        <v>0</v>
      </c>
      <c r="AA135" s="27" t="s">
        <v>443</v>
      </c>
      <c r="AB135" s="27" t="s">
        <v>442</v>
      </c>
      <c r="AC135" s="15" t="s">
        <v>590</v>
      </c>
    </row>
    <row r="136" spans="1:29" ht="69.95" customHeight="1" x14ac:dyDescent="0.3">
      <c r="A136" s="31" t="s">
        <v>57</v>
      </c>
      <c r="B136" s="31" t="s">
        <v>78</v>
      </c>
      <c r="C136" s="31" t="s">
        <v>247</v>
      </c>
      <c r="D136" s="15" t="s">
        <v>404</v>
      </c>
      <c r="E136" s="22" t="s">
        <v>364</v>
      </c>
      <c r="F136" s="14" t="s">
        <v>405</v>
      </c>
      <c r="G136" s="22" t="s">
        <v>396</v>
      </c>
      <c r="H136" s="15" t="s">
        <v>413</v>
      </c>
      <c r="I136" s="25" t="s">
        <v>422</v>
      </c>
      <c r="J136" s="15" t="s">
        <v>366</v>
      </c>
      <c r="K136" s="25">
        <v>4</v>
      </c>
      <c r="L136" s="25" t="s">
        <v>445</v>
      </c>
      <c r="M136" s="25">
        <v>1</v>
      </c>
      <c r="N136" s="25">
        <v>1</v>
      </c>
      <c r="O136" s="25">
        <v>1</v>
      </c>
      <c r="P136" s="25">
        <v>1</v>
      </c>
      <c r="Q136" s="25">
        <v>4</v>
      </c>
      <c r="R136" s="32">
        <v>45658</v>
      </c>
      <c r="S136" s="32">
        <v>46022</v>
      </c>
      <c r="T136" s="14" t="s">
        <v>604</v>
      </c>
      <c r="U136" s="17" t="s">
        <v>446</v>
      </c>
      <c r="V136" s="34">
        <v>6899896878</v>
      </c>
      <c r="W136" s="28">
        <v>0</v>
      </c>
      <c r="X136" s="28">
        <v>0</v>
      </c>
      <c r="Y136" s="28">
        <v>0</v>
      </c>
      <c r="Z136" s="28">
        <v>0</v>
      </c>
      <c r="AA136" s="27" t="s">
        <v>443</v>
      </c>
      <c r="AB136" s="27" t="s">
        <v>442</v>
      </c>
      <c r="AC136" s="15" t="s">
        <v>590</v>
      </c>
    </row>
    <row r="137" spans="1:29" ht="69.95" customHeight="1" x14ac:dyDescent="0.3">
      <c r="A137" s="31" t="s">
        <v>57</v>
      </c>
      <c r="B137" s="31" t="s">
        <v>78</v>
      </c>
      <c r="C137" s="31" t="s">
        <v>247</v>
      </c>
      <c r="D137" s="15" t="s">
        <v>404</v>
      </c>
      <c r="E137" s="22" t="s">
        <v>364</v>
      </c>
      <c r="F137" s="14" t="s">
        <v>405</v>
      </c>
      <c r="G137" s="22" t="s">
        <v>396</v>
      </c>
      <c r="H137" s="15" t="s">
        <v>413</v>
      </c>
      <c r="I137" s="25" t="s">
        <v>422</v>
      </c>
      <c r="J137" s="15" t="s">
        <v>367</v>
      </c>
      <c r="K137" s="25">
        <v>2</v>
      </c>
      <c r="L137" s="25" t="s">
        <v>445</v>
      </c>
      <c r="M137" s="25">
        <v>1</v>
      </c>
      <c r="N137" s="25">
        <v>0</v>
      </c>
      <c r="O137" s="25">
        <v>0</v>
      </c>
      <c r="P137" s="25">
        <v>1</v>
      </c>
      <c r="Q137" s="25">
        <v>2</v>
      </c>
      <c r="R137" s="32">
        <v>45658</v>
      </c>
      <c r="S137" s="32">
        <v>46022</v>
      </c>
      <c r="T137" s="14" t="s">
        <v>605</v>
      </c>
      <c r="U137" s="17" t="s">
        <v>450</v>
      </c>
      <c r="V137" s="34">
        <v>3252435750</v>
      </c>
      <c r="W137" s="28">
        <v>0</v>
      </c>
      <c r="X137" s="28">
        <v>0</v>
      </c>
      <c r="Y137" s="28">
        <v>0</v>
      </c>
      <c r="Z137" s="28">
        <v>0</v>
      </c>
      <c r="AA137" s="27" t="s">
        <v>443</v>
      </c>
      <c r="AB137" s="27" t="s">
        <v>442</v>
      </c>
      <c r="AC137" s="15" t="s">
        <v>590</v>
      </c>
    </row>
    <row r="138" spans="1:29" ht="69.95" customHeight="1" x14ac:dyDescent="0.3">
      <c r="A138" s="31" t="s">
        <v>57</v>
      </c>
      <c r="B138" s="31" t="s">
        <v>78</v>
      </c>
      <c r="C138" s="31" t="s">
        <v>247</v>
      </c>
      <c r="D138" s="15" t="s">
        <v>404</v>
      </c>
      <c r="E138" s="22" t="s">
        <v>364</v>
      </c>
      <c r="F138" s="14" t="s">
        <v>405</v>
      </c>
      <c r="G138" s="22" t="s">
        <v>396</v>
      </c>
      <c r="H138" s="15" t="s">
        <v>413</v>
      </c>
      <c r="I138" s="25" t="s">
        <v>422</v>
      </c>
      <c r="J138" s="15" t="s">
        <v>367</v>
      </c>
      <c r="K138" s="25">
        <v>2</v>
      </c>
      <c r="L138" s="25" t="s">
        <v>445</v>
      </c>
      <c r="M138" s="25">
        <v>1</v>
      </c>
      <c r="N138" s="25">
        <v>0</v>
      </c>
      <c r="O138" s="25">
        <v>0</v>
      </c>
      <c r="P138" s="25">
        <v>1</v>
      </c>
      <c r="Q138" s="25">
        <v>2</v>
      </c>
      <c r="R138" s="32">
        <v>45658</v>
      </c>
      <c r="S138" s="32">
        <v>46022</v>
      </c>
      <c r="T138" s="14" t="s">
        <v>606</v>
      </c>
      <c r="U138" s="17" t="s">
        <v>450</v>
      </c>
      <c r="V138" s="34">
        <v>1152316167</v>
      </c>
      <c r="W138" s="28">
        <v>0</v>
      </c>
      <c r="X138" s="28">
        <v>0</v>
      </c>
      <c r="Y138" s="28">
        <v>0</v>
      </c>
      <c r="Z138" s="28">
        <v>0</v>
      </c>
      <c r="AA138" s="27" t="s">
        <v>443</v>
      </c>
      <c r="AB138" s="27" t="s">
        <v>442</v>
      </c>
      <c r="AC138" s="15" t="s">
        <v>590</v>
      </c>
    </row>
    <row r="139" spans="1:29" ht="69.95" customHeight="1" x14ac:dyDescent="0.3">
      <c r="A139" s="31" t="s">
        <v>57</v>
      </c>
      <c r="B139" s="31" t="s">
        <v>78</v>
      </c>
      <c r="C139" s="31" t="s">
        <v>247</v>
      </c>
      <c r="D139" s="15" t="s">
        <v>404</v>
      </c>
      <c r="E139" s="22" t="s">
        <v>364</v>
      </c>
      <c r="F139" s="14" t="s">
        <v>405</v>
      </c>
      <c r="G139" s="22" t="s">
        <v>396</v>
      </c>
      <c r="H139" s="15" t="s">
        <v>413</v>
      </c>
      <c r="I139" s="25" t="s">
        <v>422</v>
      </c>
      <c r="J139" s="15" t="s">
        <v>368</v>
      </c>
      <c r="K139" s="25">
        <v>35</v>
      </c>
      <c r="L139" s="25" t="s">
        <v>445</v>
      </c>
      <c r="M139" s="25">
        <v>0</v>
      </c>
      <c r="N139" s="25">
        <v>10</v>
      </c>
      <c r="O139" s="25">
        <v>10</v>
      </c>
      <c r="P139" s="25">
        <v>15</v>
      </c>
      <c r="Q139" s="25">
        <v>35</v>
      </c>
      <c r="R139" s="32">
        <v>45658</v>
      </c>
      <c r="S139" s="32">
        <v>46022</v>
      </c>
      <c r="T139" s="14" t="s">
        <v>608</v>
      </c>
      <c r="U139" s="17" t="s">
        <v>446</v>
      </c>
      <c r="V139" s="34">
        <v>300000000</v>
      </c>
      <c r="W139" s="28">
        <v>0</v>
      </c>
      <c r="X139" s="28">
        <v>0</v>
      </c>
      <c r="Y139" s="28">
        <v>0</v>
      </c>
      <c r="Z139" s="28">
        <v>0</v>
      </c>
      <c r="AA139" s="27" t="s">
        <v>443</v>
      </c>
      <c r="AB139" s="27" t="s">
        <v>442</v>
      </c>
      <c r="AC139" s="15" t="s">
        <v>590</v>
      </c>
    </row>
    <row r="140" spans="1:29" ht="69.95" customHeight="1" x14ac:dyDescent="0.3">
      <c r="A140" s="31" t="s">
        <v>57</v>
      </c>
      <c r="B140" s="31" t="s">
        <v>78</v>
      </c>
      <c r="C140" s="31" t="s">
        <v>247</v>
      </c>
      <c r="D140" s="15" t="s">
        <v>404</v>
      </c>
      <c r="E140" s="22" t="s">
        <v>364</v>
      </c>
      <c r="F140" s="14" t="s">
        <v>405</v>
      </c>
      <c r="G140" s="22" t="s">
        <v>396</v>
      </c>
      <c r="H140" s="15" t="s">
        <v>413</v>
      </c>
      <c r="I140" s="25" t="s">
        <v>422</v>
      </c>
      <c r="J140" s="15" t="s">
        <v>368</v>
      </c>
      <c r="K140" s="25">
        <v>35</v>
      </c>
      <c r="L140" s="25" t="s">
        <v>445</v>
      </c>
      <c r="M140" s="25">
        <v>0</v>
      </c>
      <c r="N140" s="25">
        <v>10</v>
      </c>
      <c r="O140" s="25">
        <v>10</v>
      </c>
      <c r="P140" s="25">
        <v>15</v>
      </c>
      <c r="Q140" s="25">
        <v>35</v>
      </c>
      <c r="R140" s="32">
        <v>45658</v>
      </c>
      <c r="S140" s="32">
        <v>46022</v>
      </c>
      <c r="T140" s="14" t="s">
        <v>607</v>
      </c>
      <c r="U140" s="17" t="s">
        <v>450</v>
      </c>
      <c r="V140" s="34">
        <v>25500511</v>
      </c>
      <c r="W140" s="28">
        <v>0</v>
      </c>
      <c r="X140" s="28">
        <v>0</v>
      </c>
      <c r="Y140" s="28">
        <v>0</v>
      </c>
      <c r="Z140" s="28">
        <v>0</v>
      </c>
      <c r="AA140" s="27" t="s">
        <v>443</v>
      </c>
      <c r="AB140" s="27" t="s">
        <v>442</v>
      </c>
      <c r="AC140" s="15" t="s">
        <v>590</v>
      </c>
    </row>
    <row r="141" spans="1:29" ht="69.95" customHeight="1" x14ac:dyDescent="0.3">
      <c r="A141" s="31" t="s">
        <v>57</v>
      </c>
      <c r="B141" s="31" t="s">
        <v>78</v>
      </c>
      <c r="C141" s="31" t="s">
        <v>247</v>
      </c>
      <c r="D141" s="15" t="s">
        <v>404</v>
      </c>
      <c r="E141" s="22" t="s">
        <v>364</v>
      </c>
      <c r="F141" s="14" t="s">
        <v>405</v>
      </c>
      <c r="G141" s="22" t="s">
        <v>396</v>
      </c>
      <c r="H141" s="15" t="s">
        <v>413</v>
      </c>
      <c r="I141" s="25" t="s">
        <v>422</v>
      </c>
      <c r="J141" s="15" t="s">
        <v>368</v>
      </c>
      <c r="K141" s="25">
        <v>35</v>
      </c>
      <c r="L141" s="25" t="s">
        <v>445</v>
      </c>
      <c r="M141" s="25">
        <v>0</v>
      </c>
      <c r="N141" s="25">
        <v>10</v>
      </c>
      <c r="O141" s="25">
        <v>10</v>
      </c>
      <c r="P141" s="25">
        <v>15</v>
      </c>
      <c r="Q141" s="25">
        <v>35</v>
      </c>
      <c r="R141" s="32">
        <v>45658</v>
      </c>
      <c r="S141" s="32">
        <v>46022</v>
      </c>
      <c r="T141" s="14" t="s">
        <v>609</v>
      </c>
      <c r="U141" s="17" t="s">
        <v>446</v>
      </c>
      <c r="V141" s="34">
        <v>300000000</v>
      </c>
      <c r="W141" s="28">
        <v>0</v>
      </c>
      <c r="X141" s="28">
        <v>0</v>
      </c>
      <c r="Y141" s="28">
        <v>0</v>
      </c>
      <c r="Z141" s="28">
        <v>0</v>
      </c>
      <c r="AA141" s="27" t="s">
        <v>443</v>
      </c>
      <c r="AB141" s="27" t="s">
        <v>442</v>
      </c>
      <c r="AC141" s="15" t="s">
        <v>590</v>
      </c>
    </row>
    <row r="142" spans="1:29" ht="69.95" customHeight="1" x14ac:dyDescent="0.3">
      <c r="A142" s="31" t="s">
        <v>57</v>
      </c>
      <c r="B142" s="31" t="s">
        <v>78</v>
      </c>
      <c r="C142" s="31" t="s">
        <v>247</v>
      </c>
      <c r="D142" s="15" t="s">
        <v>404</v>
      </c>
      <c r="E142" s="22" t="s">
        <v>364</v>
      </c>
      <c r="F142" s="14" t="s">
        <v>405</v>
      </c>
      <c r="G142" s="22" t="s">
        <v>396</v>
      </c>
      <c r="H142" s="15" t="s">
        <v>413</v>
      </c>
      <c r="I142" s="25" t="s">
        <v>422</v>
      </c>
      <c r="J142" s="15" t="s">
        <v>369</v>
      </c>
      <c r="K142" s="25">
        <v>1</v>
      </c>
      <c r="L142" s="25" t="s">
        <v>445</v>
      </c>
      <c r="M142" s="25">
        <v>0</v>
      </c>
      <c r="N142" s="25">
        <v>1</v>
      </c>
      <c r="O142" s="25">
        <v>0</v>
      </c>
      <c r="P142" s="25">
        <v>0</v>
      </c>
      <c r="Q142" s="25">
        <v>1</v>
      </c>
      <c r="R142" s="32">
        <v>45658</v>
      </c>
      <c r="S142" s="32">
        <v>46022</v>
      </c>
      <c r="T142" s="14" t="s">
        <v>610</v>
      </c>
      <c r="U142" s="17" t="s">
        <v>446</v>
      </c>
      <c r="V142" s="34">
        <v>100000000</v>
      </c>
      <c r="W142" s="28">
        <v>0</v>
      </c>
      <c r="X142" s="28">
        <v>0</v>
      </c>
      <c r="Y142" s="28">
        <v>0</v>
      </c>
      <c r="Z142" s="28">
        <v>0</v>
      </c>
      <c r="AA142" s="27" t="s">
        <v>443</v>
      </c>
      <c r="AB142" s="27" t="s">
        <v>442</v>
      </c>
      <c r="AC142" s="15" t="s">
        <v>590</v>
      </c>
    </row>
    <row r="143" spans="1:29" ht="69.95" customHeight="1" x14ac:dyDescent="0.3">
      <c r="A143" s="31" t="s">
        <v>57</v>
      </c>
      <c r="B143" s="31" t="s">
        <v>78</v>
      </c>
      <c r="C143" s="31" t="s">
        <v>247</v>
      </c>
      <c r="D143" s="15" t="s">
        <v>404</v>
      </c>
      <c r="E143" s="22" t="s">
        <v>364</v>
      </c>
      <c r="F143" s="14" t="s">
        <v>405</v>
      </c>
      <c r="G143" s="22" t="s">
        <v>396</v>
      </c>
      <c r="H143" s="15" t="s">
        <v>413</v>
      </c>
      <c r="I143" s="25" t="s">
        <v>422</v>
      </c>
      <c r="J143" s="15" t="s">
        <v>370</v>
      </c>
      <c r="K143" s="25">
        <v>20</v>
      </c>
      <c r="L143" s="25" t="s">
        <v>445</v>
      </c>
      <c r="M143" s="25">
        <v>0</v>
      </c>
      <c r="N143" s="25">
        <v>0</v>
      </c>
      <c r="O143" s="25">
        <v>10</v>
      </c>
      <c r="P143" s="25">
        <v>10</v>
      </c>
      <c r="Q143" s="25">
        <v>20</v>
      </c>
      <c r="R143" s="32">
        <v>45658</v>
      </c>
      <c r="S143" s="32">
        <v>46022</v>
      </c>
      <c r="T143" s="14" t="s">
        <v>611</v>
      </c>
      <c r="U143" s="17" t="s">
        <v>446</v>
      </c>
      <c r="V143" s="34">
        <v>150000000</v>
      </c>
      <c r="W143" s="28">
        <v>0</v>
      </c>
      <c r="X143" s="28">
        <v>0</v>
      </c>
      <c r="Y143" s="28">
        <v>0</v>
      </c>
      <c r="Z143" s="28">
        <v>0</v>
      </c>
      <c r="AA143" s="27" t="s">
        <v>443</v>
      </c>
      <c r="AB143" s="27" t="s">
        <v>442</v>
      </c>
      <c r="AC143" s="15" t="s">
        <v>590</v>
      </c>
    </row>
    <row r="144" spans="1:29" ht="69.95" customHeight="1" x14ac:dyDescent="0.3">
      <c r="A144" s="31" t="s">
        <v>57</v>
      </c>
      <c r="B144" s="31" t="s">
        <v>78</v>
      </c>
      <c r="C144" s="31" t="s">
        <v>247</v>
      </c>
      <c r="D144" s="15" t="s">
        <v>404</v>
      </c>
      <c r="E144" s="22" t="s">
        <v>364</v>
      </c>
      <c r="F144" s="14" t="s">
        <v>405</v>
      </c>
      <c r="G144" s="22" t="s">
        <v>396</v>
      </c>
      <c r="H144" s="15" t="s">
        <v>413</v>
      </c>
      <c r="I144" s="25" t="s">
        <v>422</v>
      </c>
      <c r="J144" s="15" t="s">
        <v>371</v>
      </c>
      <c r="K144" s="25">
        <v>15</v>
      </c>
      <c r="L144" s="25" t="s">
        <v>445</v>
      </c>
      <c r="M144" s="25">
        <v>3</v>
      </c>
      <c r="N144" s="25">
        <v>3</v>
      </c>
      <c r="O144" s="25">
        <v>3</v>
      </c>
      <c r="P144" s="25">
        <v>6</v>
      </c>
      <c r="Q144" s="25">
        <v>15</v>
      </c>
      <c r="R144" s="32">
        <v>45658</v>
      </c>
      <c r="S144" s="32">
        <v>46022</v>
      </c>
      <c r="T144" s="14" t="s">
        <v>612</v>
      </c>
      <c r="U144" s="17" t="s">
        <v>446</v>
      </c>
      <c r="V144" s="34">
        <v>100000000</v>
      </c>
      <c r="W144" s="28">
        <v>0</v>
      </c>
      <c r="X144" s="28">
        <v>0</v>
      </c>
      <c r="Y144" s="28">
        <v>0</v>
      </c>
      <c r="Z144" s="28">
        <v>0</v>
      </c>
      <c r="AA144" s="27" t="s">
        <v>443</v>
      </c>
      <c r="AB144" s="27" t="s">
        <v>442</v>
      </c>
      <c r="AC144" s="15" t="s">
        <v>590</v>
      </c>
    </row>
    <row r="145" spans="1:29" ht="69.95" customHeight="1" x14ac:dyDescent="0.3">
      <c r="A145" s="31" t="s">
        <v>57</v>
      </c>
      <c r="B145" s="31" t="s">
        <v>78</v>
      </c>
      <c r="C145" s="31" t="s">
        <v>247</v>
      </c>
      <c r="D145" s="15" t="s">
        <v>404</v>
      </c>
      <c r="E145" s="22" t="s">
        <v>364</v>
      </c>
      <c r="F145" s="14" t="s">
        <v>405</v>
      </c>
      <c r="G145" s="22" t="s">
        <v>396</v>
      </c>
      <c r="H145" s="15" t="s">
        <v>413</v>
      </c>
      <c r="I145" s="25" t="s">
        <v>422</v>
      </c>
      <c r="J145" s="15" t="s">
        <v>371</v>
      </c>
      <c r="K145" s="25">
        <v>15</v>
      </c>
      <c r="L145" s="25" t="s">
        <v>445</v>
      </c>
      <c r="M145" s="25">
        <v>3</v>
      </c>
      <c r="N145" s="25">
        <v>3</v>
      </c>
      <c r="O145" s="25">
        <v>3</v>
      </c>
      <c r="P145" s="25">
        <v>6</v>
      </c>
      <c r="Q145" s="25">
        <v>15</v>
      </c>
      <c r="R145" s="32">
        <v>45658</v>
      </c>
      <c r="S145" s="32">
        <v>46022</v>
      </c>
      <c r="T145" s="14" t="s">
        <v>613</v>
      </c>
      <c r="U145" s="17" t="s">
        <v>446</v>
      </c>
      <c r="V145" s="34">
        <v>100000000</v>
      </c>
      <c r="W145" s="28">
        <v>0</v>
      </c>
      <c r="X145" s="28">
        <v>0</v>
      </c>
      <c r="Y145" s="28">
        <v>0</v>
      </c>
      <c r="Z145" s="28">
        <v>0</v>
      </c>
      <c r="AA145" s="27" t="s">
        <v>443</v>
      </c>
      <c r="AB145" s="27" t="s">
        <v>442</v>
      </c>
      <c r="AC145" s="15" t="s">
        <v>590</v>
      </c>
    </row>
    <row r="146" spans="1:29" ht="69.95" customHeight="1" x14ac:dyDescent="0.3">
      <c r="A146" s="31" t="s">
        <v>57</v>
      </c>
      <c r="B146" s="31" t="s">
        <v>78</v>
      </c>
      <c r="C146" s="31" t="s">
        <v>247</v>
      </c>
      <c r="D146" s="15" t="s">
        <v>404</v>
      </c>
      <c r="E146" s="22" t="s">
        <v>364</v>
      </c>
      <c r="F146" s="14" t="s">
        <v>405</v>
      </c>
      <c r="G146" s="22" t="s">
        <v>396</v>
      </c>
      <c r="H146" s="15" t="s">
        <v>413</v>
      </c>
      <c r="I146" s="25" t="s">
        <v>422</v>
      </c>
      <c r="J146" s="15" t="s">
        <v>371</v>
      </c>
      <c r="K146" s="25">
        <v>15</v>
      </c>
      <c r="L146" s="25" t="s">
        <v>445</v>
      </c>
      <c r="M146" s="25">
        <v>3</v>
      </c>
      <c r="N146" s="25">
        <v>3</v>
      </c>
      <c r="O146" s="25">
        <v>3</v>
      </c>
      <c r="P146" s="25">
        <v>6</v>
      </c>
      <c r="Q146" s="25">
        <v>15</v>
      </c>
      <c r="R146" s="32">
        <v>45658</v>
      </c>
      <c r="S146" s="32">
        <v>46022</v>
      </c>
      <c r="T146" s="14" t="s">
        <v>614</v>
      </c>
      <c r="U146" s="17" t="s">
        <v>446</v>
      </c>
      <c r="V146" s="34">
        <v>100000000</v>
      </c>
      <c r="W146" s="28">
        <v>0</v>
      </c>
      <c r="X146" s="28">
        <v>0</v>
      </c>
      <c r="Y146" s="28">
        <v>0</v>
      </c>
      <c r="Z146" s="28">
        <v>0</v>
      </c>
      <c r="AA146" s="27" t="s">
        <v>443</v>
      </c>
      <c r="AB146" s="27" t="s">
        <v>442</v>
      </c>
      <c r="AC146" s="15" t="s">
        <v>590</v>
      </c>
    </row>
    <row r="147" spans="1:29" ht="69.95" customHeight="1" x14ac:dyDescent="0.3">
      <c r="A147" s="31" t="s">
        <v>57</v>
      </c>
      <c r="B147" s="31" t="s">
        <v>78</v>
      </c>
      <c r="C147" s="31" t="s">
        <v>247</v>
      </c>
      <c r="D147" s="15" t="s">
        <v>404</v>
      </c>
      <c r="E147" s="22" t="s">
        <v>364</v>
      </c>
      <c r="F147" s="14" t="s">
        <v>405</v>
      </c>
      <c r="G147" s="22" t="s">
        <v>396</v>
      </c>
      <c r="H147" s="15" t="s">
        <v>413</v>
      </c>
      <c r="I147" s="25" t="s">
        <v>422</v>
      </c>
      <c r="J147" s="15" t="s">
        <v>372</v>
      </c>
      <c r="K147" s="25">
        <v>4</v>
      </c>
      <c r="L147" s="25" t="s">
        <v>445</v>
      </c>
      <c r="M147" s="25">
        <v>1</v>
      </c>
      <c r="N147" s="25">
        <v>1</v>
      </c>
      <c r="O147" s="25">
        <v>1</v>
      </c>
      <c r="P147" s="25">
        <v>1</v>
      </c>
      <c r="Q147" s="25">
        <v>4</v>
      </c>
      <c r="R147" s="32">
        <v>45658</v>
      </c>
      <c r="S147" s="32">
        <v>46022</v>
      </c>
      <c r="T147" s="14" t="s">
        <v>615</v>
      </c>
      <c r="U147" s="17" t="s">
        <v>446</v>
      </c>
      <c r="V147" s="34">
        <v>150000000</v>
      </c>
      <c r="W147" s="28">
        <v>0</v>
      </c>
      <c r="X147" s="28">
        <v>0</v>
      </c>
      <c r="Y147" s="28">
        <v>0</v>
      </c>
      <c r="Z147" s="28">
        <v>0</v>
      </c>
      <c r="AA147" s="27" t="s">
        <v>443</v>
      </c>
      <c r="AB147" s="27" t="s">
        <v>442</v>
      </c>
      <c r="AC147" s="15" t="s">
        <v>590</v>
      </c>
    </row>
    <row r="148" spans="1:29" ht="69.95" customHeight="1" x14ac:dyDescent="0.3">
      <c r="A148" s="31" t="s">
        <v>57</v>
      </c>
      <c r="B148" s="31" t="s">
        <v>78</v>
      </c>
      <c r="C148" s="31" t="s">
        <v>247</v>
      </c>
      <c r="D148" s="15" t="s">
        <v>404</v>
      </c>
      <c r="E148" s="22" t="s">
        <v>364</v>
      </c>
      <c r="F148" s="14" t="s">
        <v>405</v>
      </c>
      <c r="G148" s="22" t="s">
        <v>396</v>
      </c>
      <c r="H148" s="15" t="s">
        <v>413</v>
      </c>
      <c r="I148" s="25" t="s">
        <v>422</v>
      </c>
      <c r="J148" s="15" t="s">
        <v>373</v>
      </c>
      <c r="K148" s="25">
        <v>8</v>
      </c>
      <c r="L148" s="25" t="s">
        <v>445</v>
      </c>
      <c r="M148" s="25">
        <v>0</v>
      </c>
      <c r="N148" s="25">
        <v>0</v>
      </c>
      <c r="O148" s="25">
        <v>4</v>
      </c>
      <c r="P148" s="25">
        <v>4</v>
      </c>
      <c r="Q148" s="25">
        <v>8</v>
      </c>
      <c r="R148" s="32">
        <v>45658</v>
      </c>
      <c r="S148" s="32">
        <v>46022</v>
      </c>
      <c r="T148" s="14" t="s">
        <v>616</v>
      </c>
      <c r="U148" s="17" t="s">
        <v>446</v>
      </c>
      <c r="V148" s="34">
        <v>665230000</v>
      </c>
      <c r="W148" s="28">
        <v>0</v>
      </c>
      <c r="X148" s="28">
        <v>0</v>
      </c>
      <c r="Y148" s="28">
        <v>0</v>
      </c>
      <c r="Z148" s="28">
        <v>0</v>
      </c>
      <c r="AA148" s="27" t="s">
        <v>443</v>
      </c>
      <c r="AB148" s="27" t="s">
        <v>442</v>
      </c>
      <c r="AC148" s="15" t="s">
        <v>590</v>
      </c>
    </row>
    <row r="149" spans="1:29" ht="69.95" customHeight="1" x14ac:dyDescent="0.3">
      <c r="A149" s="31" t="s">
        <v>57</v>
      </c>
      <c r="B149" s="31" t="s">
        <v>78</v>
      </c>
      <c r="C149" s="31" t="s">
        <v>247</v>
      </c>
      <c r="D149" s="15" t="s">
        <v>404</v>
      </c>
      <c r="E149" s="22" t="s">
        <v>364</v>
      </c>
      <c r="F149" s="14" t="s">
        <v>405</v>
      </c>
      <c r="G149" s="22" t="s">
        <v>396</v>
      </c>
      <c r="H149" s="15" t="s">
        <v>413</v>
      </c>
      <c r="I149" s="25" t="s">
        <v>422</v>
      </c>
      <c r="J149" s="15" t="s">
        <v>373</v>
      </c>
      <c r="K149" s="25">
        <v>8</v>
      </c>
      <c r="L149" s="25" t="s">
        <v>445</v>
      </c>
      <c r="M149" s="25">
        <v>0</v>
      </c>
      <c r="N149" s="25">
        <v>0</v>
      </c>
      <c r="O149" s="25">
        <v>4</v>
      </c>
      <c r="P149" s="25">
        <v>4</v>
      </c>
      <c r="Q149" s="25">
        <v>8</v>
      </c>
      <c r="R149" s="32">
        <v>45658</v>
      </c>
      <c r="S149" s="32">
        <v>46022</v>
      </c>
      <c r="T149" s="14" t="s">
        <v>617</v>
      </c>
      <c r="U149" s="17" t="s">
        <v>446</v>
      </c>
      <c r="V149" s="34">
        <v>917927000</v>
      </c>
      <c r="W149" s="28">
        <v>0</v>
      </c>
      <c r="X149" s="28">
        <v>0</v>
      </c>
      <c r="Y149" s="28">
        <v>0</v>
      </c>
      <c r="Z149" s="28">
        <v>0</v>
      </c>
      <c r="AA149" s="27" t="s">
        <v>443</v>
      </c>
      <c r="AB149" s="27" t="s">
        <v>442</v>
      </c>
      <c r="AC149" s="15" t="s">
        <v>590</v>
      </c>
    </row>
    <row r="150" spans="1:29" ht="69.95" customHeight="1" x14ac:dyDescent="0.3">
      <c r="A150" s="31" t="s">
        <v>62</v>
      </c>
      <c r="B150" s="31" t="s">
        <v>97</v>
      </c>
      <c r="C150" s="31" t="s">
        <v>274</v>
      </c>
      <c r="D150" s="15" t="s">
        <v>404</v>
      </c>
      <c r="E150" s="22" t="s">
        <v>364</v>
      </c>
      <c r="F150" s="14" t="s">
        <v>405</v>
      </c>
      <c r="G150" s="22" t="s">
        <v>396</v>
      </c>
      <c r="H150" s="15" t="s">
        <v>413</v>
      </c>
      <c r="I150" s="25" t="s">
        <v>422</v>
      </c>
      <c r="J150" s="15" t="s">
        <v>374</v>
      </c>
      <c r="K150" s="25">
        <v>12</v>
      </c>
      <c r="L150" s="25" t="s">
        <v>445</v>
      </c>
      <c r="M150" s="25">
        <v>3</v>
      </c>
      <c r="N150" s="25">
        <v>3</v>
      </c>
      <c r="O150" s="25">
        <v>3</v>
      </c>
      <c r="P150" s="25">
        <v>3</v>
      </c>
      <c r="Q150" s="25">
        <v>12</v>
      </c>
      <c r="R150" s="32">
        <v>45658</v>
      </c>
      <c r="S150" s="32">
        <v>46022</v>
      </c>
      <c r="T150" s="14" t="s">
        <v>618</v>
      </c>
      <c r="U150" s="17" t="s">
        <v>446</v>
      </c>
      <c r="V150" s="34">
        <v>395524296</v>
      </c>
      <c r="W150" s="28">
        <v>0</v>
      </c>
      <c r="X150" s="28">
        <v>0</v>
      </c>
      <c r="Y150" s="28">
        <v>0</v>
      </c>
      <c r="Z150" s="28">
        <v>0</v>
      </c>
      <c r="AA150" s="27" t="s">
        <v>443</v>
      </c>
      <c r="AB150" s="27" t="s">
        <v>442</v>
      </c>
      <c r="AC150" s="15" t="s">
        <v>590</v>
      </c>
    </row>
    <row r="151" spans="1:29" ht="69.95" customHeight="1" x14ac:dyDescent="0.3">
      <c r="A151" s="31" t="s">
        <v>62</v>
      </c>
      <c r="B151" s="31" t="s">
        <v>97</v>
      </c>
      <c r="C151" s="31" t="s">
        <v>274</v>
      </c>
      <c r="D151" s="15" t="s">
        <v>404</v>
      </c>
      <c r="E151" s="22" t="s">
        <v>364</v>
      </c>
      <c r="F151" s="14" t="s">
        <v>405</v>
      </c>
      <c r="G151" s="22" t="s">
        <v>396</v>
      </c>
      <c r="H151" s="15" t="s">
        <v>413</v>
      </c>
      <c r="I151" s="25" t="s">
        <v>422</v>
      </c>
      <c r="J151" s="15" t="s">
        <v>374</v>
      </c>
      <c r="K151" s="25">
        <v>12</v>
      </c>
      <c r="L151" s="25" t="s">
        <v>445</v>
      </c>
      <c r="M151" s="25">
        <v>3</v>
      </c>
      <c r="N151" s="25">
        <v>3</v>
      </c>
      <c r="O151" s="25">
        <v>3</v>
      </c>
      <c r="P151" s="25">
        <v>3</v>
      </c>
      <c r="Q151" s="25">
        <v>12</v>
      </c>
      <c r="R151" s="32">
        <v>45658</v>
      </c>
      <c r="S151" s="32">
        <v>46022</v>
      </c>
      <c r="T151" s="14" t="s">
        <v>619</v>
      </c>
      <c r="U151" s="17" t="s">
        <v>446</v>
      </c>
      <c r="V151" s="34">
        <v>76223704</v>
      </c>
      <c r="W151" s="28">
        <v>0</v>
      </c>
      <c r="X151" s="28">
        <v>0</v>
      </c>
      <c r="Y151" s="28">
        <v>0</v>
      </c>
      <c r="Z151" s="28">
        <v>0</v>
      </c>
      <c r="AA151" s="27" t="s">
        <v>443</v>
      </c>
      <c r="AB151" s="27" t="s">
        <v>442</v>
      </c>
      <c r="AC151" s="15" t="s">
        <v>590</v>
      </c>
    </row>
    <row r="152" spans="1:29" ht="69.95" customHeight="1" x14ac:dyDescent="0.3">
      <c r="A152" s="31" t="s">
        <v>62</v>
      </c>
      <c r="B152" s="31" t="s">
        <v>97</v>
      </c>
      <c r="C152" s="31" t="s">
        <v>274</v>
      </c>
      <c r="D152" s="15" t="s">
        <v>404</v>
      </c>
      <c r="E152" s="22" t="s">
        <v>364</v>
      </c>
      <c r="F152" s="14" t="s">
        <v>405</v>
      </c>
      <c r="G152" s="22" t="s">
        <v>396</v>
      </c>
      <c r="H152" s="15" t="s">
        <v>413</v>
      </c>
      <c r="I152" s="25" t="s">
        <v>422</v>
      </c>
      <c r="J152" s="15" t="s">
        <v>375</v>
      </c>
      <c r="K152" s="25">
        <v>1</v>
      </c>
      <c r="L152" s="25" t="s">
        <v>445</v>
      </c>
      <c r="M152" s="25">
        <v>0</v>
      </c>
      <c r="N152" s="25">
        <v>0</v>
      </c>
      <c r="O152" s="25">
        <v>0</v>
      </c>
      <c r="P152" s="25">
        <v>1</v>
      </c>
      <c r="Q152" s="25">
        <v>1</v>
      </c>
      <c r="R152" s="32">
        <v>45658</v>
      </c>
      <c r="S152" s="32">
        <v>46022</v>
      </c>
      <c r="T152" s="14" t="s">
        <v>620</v>
      </c>
      <c r="U152" s="17" t="s">
        <v>446</v>
      </c>
      <c r="V152" s="34">
        <v>100000000</v>
      </c>
      <c r="W152" s="28">
        <v>0</v>
      </c>
      <c r="X152" s="28">
        <v>0</v>
      </c>
      <c r="Y152" s="28">
        <v>0</v>
      </c>
      <c r="Z152" s="28">
        <v>0</v>
      </c>
      <c r="AA152" s="27" t="s">
        <v>443</v>
      </c>
      <c r="AB152" s="27" t="s">
        <v>442</v>
      </c>
      <c r="AC152" s="15" t="s">
        <v>590</v>
      </c>
    </row>
    <row r="153" spans="1:29" ht="69.95" customHeight="1" x14ac:dyDescent="0.3">
      <c r="A153" s="31" t="s">
        <v>62</v>
      </c>
      <c r="B153" s="31" t="s">
        <v>97</v>
      </c>
      <c r="C153" s="31" t="s">
        <v>274</v>
      </c>
      <c r="D153" s="15" t="s">
        <v>404</v>
      </c>
      <c r="E153" s="22" t="s">
        <v>364</v>
      </c>
      <c r="F153" s="14" t="s">
        <v>405</v>
      </c>
      <c r="G153" s="22" t="s">
        <v>396</v>
      </c>
      <c r="H153" s="15" t="s">
        <v>413</v>
      </c>
      <c r="I153" s="25" t="s">
        <v>422</v>
      </c>
      <c r="J153" s="15" t="s">
        <v>375</v>
      </c>
      <c r="K153" s="25">
        <v>1</v>
      </c>
      <c r="L153" s="25" t="s">
        <v>445</v>
      </c>
      <c r="M153" s="25">
        <v>0</v>
      </c>
      <c r="N153" s="25">
        <v>0</v>
      </c>
      <c r="O153" s="25">
        <v>0</v>
      </c>
      <c r="P153" s="25">
        <v>1</v>
      </c>
      <c r="Q153" s="25">
        <v>1</v>
      </c>
      <c r="R153" s="32">
        <v>45658</v>
      </c>
      <c r="S153" s="32">
        <v>46022</v>
      </c>
      <c r="T153" s="14" t="s">
        <v>621</v>
      </c>
      <c r="U153" s="17" t="s">
        <v>446</v>
      </c>
      <c r="V153" s="34">
        <v>25618000</v>
      </c>
      <c r="W153" s="28">
        <v>0</v>
      </c>
      <c r="X153" s="28">
        <v>0</v>
      </c>
      <c r="Y153" s="28">
        <v>0</v>
      </c>
      <c r="Z153" s="28">
        <v>0</v>
      </c>
      <c r="AA153" s="27" t="s">
        <v>443</v>
      </c>
      <c r="AB153" s="27" t="s">
        <v>442</v>
      </c>
      <c r="AC153" s="15" t="s">
        <v>590</v>
      </c>
    </row>
    <row r="154" spans="1:29" ht="69.95" customHeight="1" x14ac:dyDescent="0.3">
      <c r="A154" s="31" t="s">
        <v>62</v>
      </c>
      <c r="B154" s="31" t="s">
        <v>97</v>
      </c>
      <c r="C154" s="31" t="s">
        <v>274</v>
      </c>
      <c r="D154" s="15" t="s">
        <v>404</v>
      </c>
      <c r="E154" s="22" t="s">
        <v>364</v>
      </c>
      <c r="F154" s="14" t="s">
        <v>405</v>
      </c>
      <c r="G154" s="22" t="s">
        <v>376</v>
      </c>
      <c r="H154" s="15" t="s">
        <v>414</v>
      </c>
      <c r="I154" s="25" t="s">
        <v>422</v>
      </c>
      <c r="J154" s="22" t="s">
        <v>377</v>
      </c>
      <c r="K154" s="25">
        <v>1</v>
      </c>
      <c r="L154" s="25" t="s">
        <v>445</v>
      </c>
      <c r="M154" s="25">
        <v>0</v>
      </c>
      <c r="N154" s="25">
        <v>0</v>
      </c>
      <c r="O154" s="25">
        <v>0</v>
      </c>
      <c r="P154" s="25">
        <v>1</v>
      </c>
      <c r="Q154" s="25">
        <v>1</v>
      </c>
      <c r="R154" s="32">
        <v>45658</v>
      </c>
      <c r="S154" s="32">
        <v>46022</v>
      </c>
      <c r="T154" s="14" t="s">
        <v>586</v>
      </c>
      <c r="U154" s="17" t="s">
        <v>450</v>
      </c>
      <c r="V154" s="34">
        <v>6000000000</v>
      </c>
      <c r="W154" s="28">
        <v>0</v>
      </c>
      <c r="X154" s="28">
        <v>0</v>
      </c>
      <c r="Y154" s="28">
        <v>0</v>
      </c>
      <c r="Z154" s="28">
        <v>0</v>
      </c>
      <c r="AA154" s="27" t="s">
        <v>443</v>
      </c>
      <c r="AB154" s="27" t="s">
        <v>442</v>
      </c>
      <c r="AC154" s="15" t="s">
        <v>590</v>
      </c>
    </row>
    <row r="155" spans="1:29" ht="69.95" customHeight="1" x14ac:dyDescent="0.3">
      <c r="A155" s="31" t="s">
        <v>62</v>
      </c>
      <c r="B155" s="31" t="s">
        <v>97</v>
      </c>
      <c r="C155" s="31" t="s">
        <v>274</v>
      </c>
      <c r="D155" s="15" t="s">
        <v>404</v>
      </c>
      <c r="E155" s="22" t="s">
        <v>364</v>
      </c>
      <c r="F155" s="14" t="s">
        <v>405</v>
      </c>
      <c r="G155" s="22" t="s">
        <v>376</v>
      </c>
      <c r="H155" s="15" t="s">
        <v>414</v>
      </c>
      <c r="I155" s="25" t="s">
        <v>422</v>
      </c>
      <c r="J155" s="15" t="s">
        <v>378</v>
      </c>
      <c r="K155" s="25">
        <v>1</v>
      </c>
      <c r="L155" s="25" t="s">
        <v>445</v>
      </c>
      <c r="M155" s="25">
        <v>0</v>
      </c>
      <c r="N155" s="25">
        <v>0</v>
      </c>
      <c r="O155" s="25">
        <v>0</v>
      </c>
      <c r="P155" s="25">
        <v>1</v>
      </c>
      <c r="Q155" s="25">
        <v>1</v>
      </c>
      <c r="R155" s="32">
        <v>45658</v>
      </c>
      <c r="S155" s="32">
        <v>46022</v>
      </c>
      <c r="T155" s="14" t="s">
        <v>587</v>
      </c>
      <c r="U155" s="17" t="s">
        <v>446</v>
      </c>
      <c r="V155" s="34">
        <v>188306000</v>
      </c>
      <c r="W155" s="28">
        <v>0</v>
      </c>
      <c r="X155" s="28">
        <v>0</v>
      </c>
      <c r="Y155" s="28">
        <v>0</v>
      </c>
      <c r="Z155" s="28">
        <v>0</v>
      </c>
      <c r="AA155" s="27" t="s">
        <v>443</v>
      </c>
      <c r="AB155" s="27" t="s">
        <v>442</v>
      </c>
      <c r="AC155" s="15" t="s">
        <v>590</v>
      </c>
    </row>
    <row r="156" spans="1:29" ht="69.95" customHeight="1" x14ac:dyDescent="0.3">
      <c r="A156" s="31" t="s">
        <v>62</v>
      </c>
      <c r="B156" s="31" t="s">
        <v>97</v>
      </c>
      <c r="C156" s="31" t="s">
        <v>274</v>
      </c>
      <c r="D156" s="15" t="s">
        <v>404</v>
      </c>
      <c r="E156" s="22" t="s">
        <v>364</v>
      </c>
      <c r="F156" s="14" t="s">
        <v>405</v>
      </c>
      <c r="G156" s="22" t="s">
        <v>376</v>
      </c>
      <c r="H156" s="15" t="s">
        <v>414</v>
      </c>
      <c r="I156" s="25" t="s">
        <v>422</v>
      </c>
      <c r="J156" s="15" t="s">
        <v>378</v>
      </c>
      <c r="K156" s="25">
        <v>1</v>
      </c>
      <c r="L156" s="25" t="s">
        <v>445</v>
      </c>
      <c r="M156" s="25">
        <v>0</v>
      </c>
      <c r="N156" s="25">
        <v>0</v>
      </c>
      <c r="O156" s="25">
        <v>0</v>
      </c>
      <c r="P156" s="25">
        <v>1</v>
      </c>
      <c r="Q156" s="25">
        <v>1</v>
      </c>
      <c r="R156" s="32">
        <v>45658</v>
      </c>
      <c r="S156" s="32">
        <v>46022</v>
      </c>
      <c r="T156" s="14" t="s">
        <v>588</v>
      </c>
      <c r="U156" s="17" t="s">
        <v>446</v>
      </c>
      <c r="V156" s="34">
        <v>371355000</v>
      </c>
      <c r="W156" s="28">
        <v>0</v>
      </c>
      <c r="X156" s="28">
        <v>0</v>
      </c>
      <c r="Y156" s="28">
        <v>0</v>
      </c>
      <c r="Z156" s="28">
        <v>0</v>
      </c>
      <c r="AA156" s="27" t="s">
        <v>443</v>
      </c>
      <c r="AB156" s="27" t="s">
        <v>442</v>
      </c>
      <c r="AC156" s="15" t="s">
        <v>590</v>
      </c>
    </row>
    <row r="157" spans="1:29" ht="69.95" customHeight="1" x14ac:dyDescent="0.3">
      <c r="A157" s="31" t="s">
        <v>62</v>
      </c>
      <c r="B157" s="31" t="s">
        <v>97</v>
      </c>
      <c r="C157" s="31" t="s">
        <v>274</v>
      </c>
      <c r="D157" s="15" t="s">
        <v>404</v>
      </c>
      <c r="E157" s="22" t="s">
        <v>364</v>
      </c>
      <c r="F157" s="14" t="s">
        <v>405</v>
      </c>
      <c r="G157" s="22" t="s">
        <v>376</v>
      </c>
      <c r="H157" s="15" t="s">
        <v>414</v>
      </c>
      <c r="I157" s="25" t="s">
        <v>422</v>
      </c>
      <c r="J157" s="15" t="s">
        <v>378</v>
      </c>
      <c r="K157" s="25">
        <v>1</v>
      </c>
      <c r="L157" s="25" t="s">
        <v>445</v>
      </c>
      <c r="M157" s="25">
        <v>0</v>
      </c>
      <c r="N157" s="25">
        <v>0</v>
      </c>
      <c r="O157" s="25">
        <v>0</v>
      </c>
      <c r="P157" s="25">
        <v>1</v>
      </c>
      <c r="Q157" s="25">
        <v>1</v>
      </c>
      <c r="R157" s="32">
        <v>45658</v>
      </c>
      <c r="S157" s="32">
        <v>46022</v>
      </c>
      <c r="T157" s="14" t="s">
        <v>589</v>
      </c>
      <c r="U157" s="17" t="s">
        <v>446</v>
      </c>
      <c r="V157" s="34">
        <v>2231282814</v>
      </c>
      <c r="W157" s="28">
        <v>0</v>
      </c>
      <c r="X157" s="28">
        <v>0</v>
      </c>
      <c r="Y157" s="28">
        <v>0</v>
      </c>
      <c r="Z157" s="28">
        <v>0</v>
      </c>
      <c r="AA157" s="27" t="s">
        <v>443</v>
      </c>
      <c r="AB157" s="27" t="s">
        <v>442</v>
      </c>
      <c r="AC157" s="15" t="s">
        <v>590</v>
      </c>
    </row>
    <row r="158" spans="1:29" ht="69.95" customHeight="1" x14ac:dyDescent="0.3">
      <c r="A158" s="31" t="s">
        <v>61</v>
      </c>
      <c r="B158" s="31" t="s">
        <v>93</v>
      </c>
      <c r="C158" s="31" t="s">
        <v>271</v>
      </c>
      <c r="D158" s="15" t="s">
        <v>404</v>
      </c>
      <c r="E158" s="22" t="s">
        <v>364</v>
      </c>
      <c r="F158" s="14" t="s">
        <v>405</v>
      </c>
      <c r="G158" s="22" t="s">
        <v>376</v>
      </c>
      <c r="H158" s="15" t="s">
        <v>414</v>
      </c>
      <c r="I158" s="25" t="s">
        <v>420</v>
      </c>
      <c r="J158" s="15" t="s">
        <v>379</v>
      </c>
      <c r="K158" s="25">
        <v>1</v>
      </c>
      <c r="L158" s="25" t="s">
        <v>445</v>
      </c>
      <c r="M158" s="25">
        <v>0</v>
      </c>
      <c r="N158" s="25">
        <v>0</v>
      </c>
      <c r="O158" s="25">
        <v>0</v>
      </c>
      <c r="P158" s="25">
        <v>1</v>
      </c>
      <c r="Q158" s="25">
        <v>1</v>
      </c>
      <c r="R158" s="32">
        <v>45658</v>
      </c>
      <c r="S158" s="32">
        <v>46022</v>
      </c>
      <c r="T158" s="14" t="s">
        <v>591</v>
      </c>
      <c r="U158" s="17" t="s">
        <v>446</v>
      </c>
      <c r="V158" s="34">
        <v>2217578186</v>
      </c>
      <c r="W158" s="28">
        <v>0</v>
      </c>
      <c r="X158" s="28">
        <v>0</v>
      </c>
      <c r="Y158" s="28">
        <v>0</v>
      </c>
      <c r="Z158" s="28">
        <v>0</v>
      </c>
      <c r="AA158" s="27" t="s">
        <v>443</v>
      </c>
      <c r="AB158" s="27" t="s">
        <v>442</v>
      </c>
      <c r="AC158" s="15" t="s">
        <v>590</v>
      </c>
    </row>
    <row r="159" spans="1:29" ht="69.95" customHeight="1" x14ac:dyDescent="0.3">
      <c r="A159" s="31" t="s">
        <v>59</v>
      </c>
      <c r="B159" s="31" t="s">
        <v>87</v>
      </c>
      <c r="C159" s="31" t="s">
        <v>264</v>
      </c>
      <c r="D159" s="15" t="s">
        <v>404</v>
      </c>
      <c r="E159" s="22" t="s">
        <v>364</v>
      </c>
      <c r="F159" s="14" t="s">
        <v>405</v>
      </c>
      <c r="G159" s="15" t="s">
        <v>376</v>
      </c>
      <c r="H159" s="15" t="s">
        <v>414</v>
      </c>
      <c r="I159" s="25" t="s">
        <v>421</v>
      </c>
      <c r="J159" s="15" t="s">
        <v>357</v>
      </c>
      <c r="K159" s="25">
        <v>1</v>
      </c>
      <c r="L159" s="25" t="s">
        <v>445</v>
      </c>
      <c r="M159" s="25">
        <v>0</v>
      </c>
      <c r="N159" s="25">
        <v>0</v>
      </c>
      <c r="O159" s="25">
        <v>0</v>
      </c>
      <c r="P159" s="25">
        <v>1</v>
      </c>
      <c r="Q159" s="25">
        <v>1</v>
      </c>
      <c r="R159" s="32">
        <v>45658</v>
      </c>
      <c r="S159" s="32">
        <v>46022</v>
      </c>
      <c r="T159" s="14" t="s">
        <v>592</v>
      </c>
      <c r="U159" s="17" t="s">
        <v>446</v>
      </c>
      <c r="V159" s="34">
        <v>2620000000</v>
      </c>
      <c r="W159" s="28">
        <v>0</v>
      </c>
      <c r="X159" s="28">
        <v>0</v>
      </c>
      <c r="Y159" s="28">
        <v>0</v>
      </c>
      <c r="Z159" s="28">
        <v>0</v>
      </c>
      <c r="AA159" s="27" t="s">
        <v>443</v>
      </c>
      <c r="AB159" s="27" t="s">
        <v>442</v>
      </c>
      <c r="AC159" s="15" t="s">
        <v>590</v>
      </c>
    </row>
    <row r="160" spans="1:29" ht="85.5" customHeight="1" x14ac:dyDescent="0.3">
      <c r="A160" s="31" t="s">
        <v>61</v>
      </c>
      <c r="B160" s="31" t="s">
        <v>93</v>
      </c>
      <c r="C160" s="31" t="s">
        <v>271</v>
      </c>
      <c r="D160" s="15" t="s">
        <v>404</v>
      </c>
      <c r="E160" s="22" t="s">
        <v>349</v>
      </c>
      <c r="F160" s="14" t="s">
        <v>405</v>
      </c>
      <c r="G160" s="22" t="s">
        <v>348</v>
      </c>
      <c r="H160" s="15" t="s">
        <v>415</v>
      </c>
      <c r="I160" s="25" t="s">
        <v>420</v>
      </c>
      <c r="J160" s="15" t="s">
        <v>333</v>
      </c>
      <c r="K160" s="25">
        <v>1</v>
      </c>
      <c r="L160" s="25" t="s">
        <v>445</v>
      </c>
      <c r="M160" s="25">
        <v>0</v>
      </c>
      <c r="N160" s="25">
        <v>0</v>
      </c>
      <c r="O160" s="25">
        <v>0</v>
      </c>
      <c r="P160" s="25">
        <v>1</v>
      </c>
      <c r="Q160" s="25">
        <v>1</v>
      </c>
      <c r="R160" s="32">
        <v>45658</v>
      </c>
      <c r="S160" s="32">
        <v>46022</v>
      </c>
      <c r="T160" s="14" t="s">
        <v>660</v>
      </c>
      <c r="U160" s="15" t="s">
        <v>459</v>
      </c>
      <c r="V160" s="34">
        <v>240000000</v>
      </c>
      <c r="W160" s="28">
        <v>0</v>
      </c>
      <c r="X160" s="28">
        <v>0</v>
      </c>
      <c r="Y160" s="28">
        <v>0</v>
      </c>
      <c r="Z160" s="28">
        <v>0</v>
      </c>
      <c r="AA160" s="27" t="s">
        <v>443</v>
      </c>
      <c r="AB160" s="27" t="s">
        <v>442</v>
      </c>
      <c r="AC160" s="15" t="s">
        <v>625</v>
      </c>
    </row>
    <row r="161" spans="1:29" ht="69.95" customHeight="1" x14ac:dyDescent="0.3">
      <c r="A161" s="31" t="s">
        <v>61</v>
      </c>
      <c r="B161" s="31" t="s">
        <v>93</v>
      </c>
      <c r="C161" s="31" t="s">
        <v>271</v>
      </c>
      <c r="D161" s="15" t="s">
        <v>404</v>
      </c>
      <c r="E161" s="22" t="s">
        <v>349</v>
      </c>
      <c r="F161" s="14" t="s">
        <v>405</v>
      </c>
      <c r="G161" s="22" t="s">
        <v>348</v>
      </c>
      <c r="H161" s="15" t="s">
        <v>415</v>
      </c>
      <c r="I161" s="25" t="s">
        <v>420</v>
      </c>
      <c r="J161" s="15" t="s">
        <v>350</v>
      </c>
      <c r="K161" s="25">
        <v>1</v>
      </c>
      <c r="L161" s="25" t="s">
        <v>445</v>
      </c>
      <c r="M161" s="25">
        <v>0</v>
      </c>
      <c r="N161" s="25">
        <v>0</v>
      </c>
      <c r="O161" s="25">
        <v>0</v>
      </c>
      <c r="P161" s="25">
        <v>1</v>
      </c>
      <c r="Q161" s="25">
        <v>1</v>
      </c>
      <c r="R161" s="32">
        <v>45658</v>
      </c>
      <c r="S161" s="32">
        <v>46022</v>
      </c>
      <c r="T161" s="14" t="s">
        <v>661</v>
      </c>
      <c r="U161" s="17" t="s">
        <v>451</v>
      </c>
      <c r="V161" s="34">
        <v>39905000</v>
      </c>
      <c r="W161" s="28">
        <v>0</v>
      </c>
      <c r="X161" s="28">
        <v>0</v>
      </c>
      <c r="Y161" s="28">
        <v>0</v>
      </c>
      <c r="Z161" s="28">
        <v>0</v>
      </c>
      <c r="AA161" s="27" t="s">
        <v>443</v>
      </c>
      <c r="AB161" s="27" t="s">
        <v>442</v>
      </c>
      <c r="AC161" s="15" t="s">
        <v>625</v>
      </c>
    </row>
    <row r="162" spans="1:29" ht="69.95" customHeight="1" x14ac:dyDescent="0.3">
      <c r="A162" s="31" t="s">
        <v>59</v>
      </c>
      <c r="B162" s="31" t="s">
        <v>87</v>
      </c>
      <c r="C162" s="31" t="s">
        <v>264</v>
      </c>
      <c r="D162" s="15" t="s">
        <v>404</v>
      </c>
      <c r="E162" s="22" t="s">
        <v>349</v>
      </c>
      <c r="F162" s="14" t="s">
        <v>405</v>
      </c>
      <c r="G162" s="22" t="s">
        <v>348</v>
      </c>
      <c r="H162" s="15" t="s">
        <v>415</v>
      </c>
      <c r="I162" s="25" t="s">
        <v>420</v>
      </c>
      <c r="J162" s="15" t="s">
        <v>350</v>
      </c>
      <c r="K162" s="25">
        <v>1</v>
      </c>
      <c r="L162" s="25" t="s">
        <v>445</v>
      </c>
      <c r="M162" s="25">
        <v>0</v>
      </c>
      <c r="N162" s="25">
        <v>0</v>
      </c>
      <c r="O162" s="25">
        <v>0</v>
      </c>
      <c r="P162" s="25">
        <v>1</v>
      </c>
      <c r="Q162" s="25">
        <v>1</v>
      </c>
      <c r="R162" s="32">
        <v>45658</v>
      </c>
      <c r="S162" s="32">
        <v>46022</v>
      </c>
      <c r="T162" s="14" t="s">
        <v>662</v>
      </c>
      <c r="U162" s="15" t="s">
        <v>459</v>
      </c>
      <c r="V162" s="34">
        <v>2485301000</v>
      </c>
      <c r="W162" s="28">
        <v>0</v>
      </c>
      <c r="X162" s="28">
        <v>0</v>
      </c>
      <c r="Y162" s="28">
        <v>0</v>
      </c>
      <c r="Z162" s="28">
        <v>0</v>
      </c>
      <c r="AA162" s="27" t="s">
        <v>443</v>
      </c>
      <c r="AB162" s="27" t="s">
        <v>442</v>
      </c>
      <c r="AC162" s="15" t="s">
        <v>625</v>
      </c>
    </row>
    <row r="163" spans="1:29" ht="69.95" customHeight="1" x14ac:dyDescent="0.3">
      <c r="A163" s="31" t="s">
        <v>59</v>
      </c>
      <c r="B163" s="31" t="s">
        <v>87</v>
      </c>
      <c r="C163" s="31" t="s">
        <v>264</v>
      </c>
      <c r="D163" s="15" t="s">
        <v>404</v>
      </c>
      <c r="E163" s="22" t="s">
        <v>349</v>
      </c>
      <c r="F163" s="14" t="s">
        <v>405</v>
      </c>
      <c r="G163" s="22" t="s">
        <v>348</v>
      </c>
      <c r="H163" s="15" t="s">
        <v>415</v>
      </c>
      <c r="I163" s="25" t="s">
        <v>421</v>
      </c>
      <c r="J163" s="15" t="s">
        <v>338</v>
      </c>
      <c r="K163" s="25">
        <v>1</v>
      </c>
      <c r="L163" s="25" t="s">
        <v>445</v>
      </c>
      <c r="M163" s="25">
        <v>0</v>
      </c>
      <c r="N163" s="25">
        <v>0</v>
      </c>
      <c r="O163" s="25">
        <v>0</v>
      </c>
      <c r="P163" s="25">
        <v>1</v>
      </c>
      <c r="Q163" s="25">
        <v>1</v>
      </c>
      <c r="R163" s="32">
        <v>45658</v>
      </c>
      <c r="S163" s="32">
        <v>46022</v>
      </c>
      <c r="T163" s="14" t="s">
        <v>663</v>
      </c>
      <c r="U163" s="15" t="s">
        <v>459</v>
      </c>
      <c r="V163" s="34">
        <v>150000000</v>
      </c>
      <c r="W163" s="28">
        <v>0</v>
      </c>
      <c r="X163" s="28">
        <v>0</v>
      </c>
      <c r="Y163" s="28">
        <v>0</v>
      </c>
      <c r="Z163" s="28">
        <v>0</v>
      </c>
      <c r="AA163" s="27" t="s">
        <v>443</v>
      </c>
      <c r="AB163" s="27" t="s">
        <v>442</v>
      </c>
      <c r="AC163" s="15" t="s">
        <v>625</v>
      </c>
    </row>
    <row r="164" spans="1:29" ht="69.95" customHeight="1" x14ac:dyDescent="0.3">
      <c r="A164" s="31" t="s">
        <v>59</v>
      </c>
      <c r="B164" s="31" t="s">
        <v>87</v>
      </c>
      <c r="C164" s="31" t="s">
        <v>264</v>
      </c>
      <c r="D164" s="15" t="s">
        <v>404</v>
      </c>
      <c r="E164" s="22" t="s">
        <v>349</v>
      </c>
      <c r="F164" s="14" t="s">
        <v>405</v>
      </c>
      <c r="G164" s="22" t="s">
        <v>397</v>
      </c>
      <c r="H164" s="15" t="s">
        <v>416</v>
      </c>
      <c r="I164" s="25" t="s">
        <v>421</v>
      </c>
      <c r="J164" s="15" t="s">
        <v>351</v>
      </c>
      <c r="K164" s="25">
        <v>1</v>
      </c>
      <c r="L164" s="25" t="s">
        <v>445</v>
      </c>
      <c r="M164" s="25">
        <v>0</v>
      </c>
      <c r="N164" s="25">
        <v>0</v>
      </c>
      <c r="O164" s="25">
        <v>0</v>
      </c>
      <c r="P164" s="25">
        <v>1</v>
      </c>
      <c r="Q164" s="25">
        <v>1</v>
      </c>
      <c r="R164" s="32">
        <v>45505</v>
      </c>
      <c r="S164" s="32">
        <v>45657</v>
      </c>
      <c r="T164" s="14" t="s">
        <v>639</v>
      </c>
      <c r="U164" s="17" t="s">
        <v>451</v>
      </c>
      <c r="V164" s="34">
        <v>100000000</v>
      </c>
      <c r="W164" s="28">
        <v>0</v>
      </c>
      <c r="X164" s="28">
        <v>0</v>
      </c>
      <c r="Y164" s="28">
        <v>0</v>
      </c>
      <c r="Z164" s="28">
        <v>0</v>
      </c>
      <c r="AA164" s="27" t="s">
        <v>443</v>
      </c>
      <c r="AB164" s="27" t="s">
        <v>442</v>
      </c>
      <c r="AC164" s="15" t="s">
        <v>625</v>
      </c>
    </row>
    <row r="165" spans="1:29" ht="69.95" customHeight="1" x14ac:dyDescent="0.3">
      <c r="A165" s="31" t="s">
        <v>59</v>
      </c>
      <c r="B165" s="31" t="s">
        <v>87</v>
      </c>
      <c r="C165" s="31" t="s">
        <v>264</v>
      </c>
      <c r="D165" s="15" t="s">
        <v>404</v>
      </c>
      <c r="E165" s="22" t="s">
        <v>349</v>
      </c>
      <c r="F165" s="14" t="s">
        <v>405</v>
      </c>
      <c r="G165" s="22" t="s">
        <v>397</v>
      </c>
      <c r="H165" s="15" t="s">
        <v>416</v>
      </c>
      <c r="I165" s="25" t="s">
        <v>421</v>
      </c>
      <c r="J165" s="15" t="s">
        <v>351</v>
      </c>
      <c r="K165" s="25">
        <v>1</v>
      </c>
      <c r="L165" s="25" t="s">
        <v>445</v>
      </c>
      <c r="M165" s="25">
        <v>0</v>
      </c>
      <c r="N165" s="25">
        <v>0</v>
      </c>
      <c r="O165" s="25">
        <v>0</v>
      </c>
      <c r="P165" s="25">
        <v>1</v>
      </c>
      <c r="Q165" s="25">
        <v>1</v>
      </c>
      <c r="R165" s="32">
        <v>45505</v>
      </c>
      <c r="S165" s="32">
        <v>45657</v>
      </c>
      <c r="T165" s="14" t="s">
        <v>640</v>
      </c>
      <c r="U165" s="15" t="s">
        <v>459</v>
      </c>
      <c r="V165" s="34">
        <v>1700000000</v>
      </c>
      <c r="W165" s="28">
        <v>0</v>
      </c>
      <c r="X165" s="28">
        <v>0</v>
      </c>
      <c r="Y165" s="28">
        <v>0</v>
      </c>
      <c r="Z165" s="28">
        <v>0</v>
      </c>
      <c r="AA165" s="27" t="s">
        <v>443</v>
      </c>
      <c r="AB165" s="27" t="s">
        <v>442</v>
      </c>
      <c r="AC165" s="15" t="s">
        <v>625</v>
      </c>
    </row>
    <row r="166" spans="1:29" ht="69.95" customHeight="1" x14ac:dyDescent="0.3">
      <c r="A166" s="31" t="s">
        <v>57</v>
      </c>
      <c r="B166" s="31" t="s">
        <v>78</v>
      </c>
      <c r="C166" s="31" t="s">
        <v>461</v>
      </c>
      <c r="D166" s="15" t="s">
        <v>404</v>
      </c>
      <c r="E166" s="22" t="s">
        <v>349</v>
      </c>
      <c r="F166" s="14" t="s">
        <v>405</v>
      </c>
      <c r="G166" s="22" t="s">
        <v>397</v>
      </c>
      <c r="H166" s="15" t="s">
        <v>416</v>
      </c>
      <c r="I166" s="25" t="s">
        <v>422</v>
      </c>
      <c r="J166" s="15" t="s">
        <v>332</v>
      </c>
      <c r="K166" s="25">
        <v>1</v>
      </c>
      <c r="L166" s="25" t="s">
        <v>445</v>
      </c>
      <c r="M166" s="25">
        <v>0</v>
      </c>
      <c r="N166" s="25">
        <v>0</v>
      </c>
      <c r="O166" s="25">
        <v>0</v>
      </c>
      <c r="P166" s="25">
        <v>1</v>
      </c>
      <c r="Q166" s="25">
        <v>1</v>
      </c>
      <c r="R166" s="32">
        <v>45505</v>
      </c>
      <c r="S166" s="32">
        <v>45657</v>
      </c>
      <c r="T166" s="14" t="s">
        <v>641</v>
      </c>
      <c r="U166" s="17" t="s">
        <v>458</v>
      </c>
      <c r="V166" s="34">
        <v>300000000</v>
      </c>
      <c r="W166" s="28">
        <v>0</v>
      </c>
      <c r="X166" s="28">
        <v>0</v>
      </c>
      <c r="Y166" s="28">
        <v>0</v>
      </c>
      <c r="Z166" s="28">
        <v>0</v>
      </c>
      <c r="AA166" s="27" t="s">
        <v>443</v>
      </c>
      <c r="AB166" s="27" t="s">
        <v>442</v>
      </c>
      <c r="AC166" s="15" t="s">
        <v>625</v>
      </c>
    </row>
    <row r="167" spans="1:29" ht="69.95" customHeight="1" x14ac:dyDescent="0.3">
      <c r="A167" s="31" t="s">
        <v>57</v>
      </c>
      <c r="B167" s="31" t="s">
        <v>78</v>
      </c>
      <c r="C167" s="31" t="s">
        <v>461</v>
      </c>
      <c r="D167" s="15" t="s">
        <v>404</v>
      </c>
      <c r="E167" s="22" t="s">
        <v>349</v>
      </c>
      <c r="F167" s="14" t="s">
        <v>405</v>
      </c>
      <c r="G167" s="22" t="s">
        <v>397</v>
      </c>
      <c r="H167" s="15" t="s">
        <v>416</v>
      </c>
      <c r="I167" s="25" t="s">
        <v>422</v>
      </c>
      <c r="J167" s="15" t="s">
        <v>332</v>
      </c>
      <c r="K167" s="25">
        <v>1</v>
      </c>
      <c r="L167" s="25" t="s">
        <v>445</v>
      </c>
      <c r="M167" s="25">
        <v>0</v>
      </c>
      <c r="N167" s="25">
        <v>0</v>
      </c>
      <c r="O167" s="25">
        <v>0</v>
      </c>
      <c r="P167" s="25">
        <v>1</v>
      </c>
      <c r="Q167" s="25">
        <v>1</v>
      </c>
      <c r="R167" s="32">
        <v>45658</v>
      </c>
      <c r="S167" s="32">
        <v>46022</v>
      </c>
      <c r="T167" s="14" t="s">
        <v>642</v>
      </c>
      <c r="U167" s="17" t="s">
        <v>451</v>
      </c>
      <c r="V167" s="34">
        <v>71858000</v>
      </c>
      <c r="W167" s="28">
        <v>0</v>
      </c>
      <c r="X167" s="28">
        <v>0</v>
      </c>
      <c r="Y167" s="28">
        <v>0</v>
      </c>
      <c r="Z167" s="28">
        <v>0</v>
      </c>
      <c r="AA167" s="27" t="s">
        <v>443</v>
      </c>
      <c r="AB167" s="27" t="s">
        <v>442</v>
      </c>
      <c r="AC167" s="15" t="s">
        <v>625</v>
      </c>
    </row>
    <row r="168" spans="1:29" ht="69.95" customHeight="1" x14ac:dyDescent="0.3">
      <c r="A168" s="31" t="s">
        <v>57</v>
      </c>
      <c r="B168" s="31" t="s">
        <v>78</v>
      </c>
      <c r="C168" s="31" t="s">
        <v>461</v>
      </c>
      <c r="D168" s="15" t="s">
        <v>404</v>
      </c>
      <c r="E168" s="22" t="s">
        <v>349</v>
      </c>
      <c r="F168" s="14" t="s">
        <v>405</v>
      </c>
      <c r="G168" s="22" t="s">
        <v>397</v>
      </c>
      <c r="H168" s="15" t="s">
        <v>416</v>
      </c>
      <c r="I168" s="25" t="s">
        <v>422</v>
      </c>
      <c r="J168" s="15" t="s">
        <v>332</v>
      </c>
      <c r="K168" s="25">
        <v>1</v>
      </c>
      <c r="L168" s="25" t="s">
        <v>445</v>
      </c>
      <c r="M168" s="25">
        <v>0</v>
      </c>
      <c r="N168" s="25">
        <v>0</v>
      </c>
      <c r="O168" s="25">
        <v>0</v>
      </c>
      <c r="P168" s="25">
        <v>1</v>
      </c>
      <c r="Q168" s="25">
        <v>1</v>
      </c>
      <c r="R168" s="32">
        <v>45658</v>
      </c>
      <c r="S168" s="32">
        <v>46022</v>
      </c>
      <c r="T168" s="14" t="s">
        <v>643</v>
      </c>
      <c r="U168" s="17" t="s">
        <v>451</v>
      </c>
      <c r="V168" s="34">
        <v>257316000</v>
      </c>
      <c r="W168" s="28">
        <v>0</v>
      </c>
      <c r="X168" s="28">
        <v>0</v>
      </c>
      <c r="Y168" s="28">
        <v>0</v>
      </c>
      <c r="Z168" s="28">
        <v>0</v>
      </c>
      <c r="AA168" s="27" t="s">
        <v>443</v>
      </c>
      <c r="AB168" s="27" t="s">
        <v>442</v>
      </c>
      <c r="AC168" s="15" t="s">
        <v>625</v>
      </c>
    </row>
    <row r="169" spans="1:29" ht="69.95" customHeight="1" x14ac:dyDescent="0.3">
      <c r="A169" s="31" t="s">
        <v>57</v>
      </c>
      <c r="B169" s="31" t="s">
        <v>78</v>
      </c>
      <c r="C169" s="31" t="s">
        <v>461</v>
      </c>
      <c r="D169" s="15" t="s">
        <v>404</v>
      </c>
      <c r="E169" s="22" t="s">
        <v>349</v>
      </c>
      <c r="F169" s="14" t="s">
        <v>405</v>
      </c>
      <c r="G169" s="22" t="s">
        <v>397</v>
      </c>
      <c r="H169" s="15" t="s">
        <v>416</v>
      </c>
      <c r="I169" s="25" t="s">
        <v>422</v>
      </c>
      <c r="J169" s="15" t="s">
        <v>332</v>
      </c>
      <c r="K169" s="25">
        <v>1</v>
      </c>
      <c r="L169" s="25" t="s">
        <v>445</v>
      </c>
      <c r="M169" s="25">
        <v>0</v>
      </c>
      <c r="N169" s="25">
        <v>0</v>
      </c>
      <c r="O169" s="25">
        <v>0</v>
      </c>
      <c r="P169" s="25">
        <v>1</v>
      </c>
      <c r="Q169" s="25">
        <v>1</v>
      </c>
      <c r="R169" s="32">
        <v>45658</v>
      </c>
      <c r="S169" s="32">
        <v>46022</v>
      </c>
      <c r="T169" s="14" t="s">
        <v>644</v>
      </c>
      <c r="U169" s="17" t="s">
        <v>451</v>
      </c>
      <c r="V169" s="34">
        <v>306419000</v>
      </c>
      <c r="W169" s="28">
        <v>0</v>
      </c>
      <c r="X169" s="28">
        <v>0</v>
      </c>
      <c r="Y169" s="28">
        <v>0</v>
      </c>
      <c r="Z169" s="28">
        <v>0</v>
      </c>
      <c r="AA169" s="27" t="s">
        <v>443</v>
      </c>
      <c r="AB169" s="27" t="s">
        <v>442</v>
      </c>
      <c r="AC169" s="15" t="s">
        <v>625</v>
      </c>
    </row>
    <row r="170" spans="1:29" ht="69.95" customHeight="1" x14ac:dyDescent="0.3">
      <c r="A170" s="31" t="s">
        <v>57</v>
      </c>
      <c r="B170" s="31" t="s">
        <v>78</v>
      </c>
      <c r="C170" s="31" t="s">
        <v>461</v>
      </c>
      <c r="D170" s="15" t="s">
        <v>404</v>
      </c>
      <c r="E170" s="22" t="s">
        <v>349</v>
      </c>
      <c r="F170" s="14" t="s">
        <v>405</v>
      </c>
      <c r="G170" s="22" t="s">
        <v>397</v>
      </c>
      <c r="H170" s="15" t="s">
        <v>416</v>
      </c>
      <c r="I170" s="25" t="s">
        <v>422</v>
      </c>
      <c r="J170" s="15" t="s">
        <v>332</v>
      </c>
      <c r="K170" s="25">
        <v>1</v>
      </c>
      <c r="L170" s="25" t="s">
        <v>445</v>
      </c>
      <c r="M170" s="25">
        <v>0</v>
      </c>
      <c r="N170" s="25">
        <v>0</v>
      </c>
      <c r="O170" s="25">
        <v>0</v>
      </c>
      <c r="P170" s="25">
        <v>1</v>
      </c>
      <c r="Q170" s="25">
        <v>1</v>
      </c>
      <c r="R170" s="32">
        <v>45658</v>
      </c>
      <c r="S170" s="32">
        <v>46022</v>
      </c>
      <c r="T170" s="14" t="s">
        <v>645</v>
      </c>
      <c r="U170" s="17" t="s">
        <v>451</v>
      </c>
      <c r="V170" s="34">
        <v>14939000000</v>
      </c>
      <c r="W170" s="28">
        <v>0</v>
      </c>
      <c r="X170" s="28">
        <v>0</v>
      </c>
      <c r="Y170" s="28">
        <v>0</v>
      </c>
      <c r="Z170" s="28">
        <v>0</v>
      </c>
      <c r="AA170" s="27" t="s">
        <v>443</v>
      </c>
      <c r="AB170" s="27" t="s">
        <v>442</v>
      </c>
      <c r="AC170" s="15" t="s">
        <v>625</v>
      </c>
    </row>
    <row r="171" spans="1:29" ht="69.95" customHeight="1" x14ac:dyDescent="0.3">
      <c r="A171" s="31" t="s">
        <v>57</v>
      </c>
      <c r="B171" s="31" t="s">
        <v>78</v>
      </c>
      <c r="C171" s="31" t="s">
        <v>461</v>
      </c>
      <c r="D171" s="15" t="s">
        <v>404</v>
      </c>
      <c r="E171" s="15" t="s">
        <v>349</v>
      </c>
      <c r="F171" s="14" t="s">
        <v>405</v>
      </c>
      <c r="G171" s="22" t="s">
        <v>397</v>
      </c>
      <c r="H171" s="15" t="s">
        <v>416</v>
      </c>
      <c r="I171" s="25" t="s">
        <v>422</v>
      </c>
      <c r="J171" s="15" t="s">
        <v>333</v>
      </c>
      <c r="K171" s="25">
        <v>1</v>
      </c>
      <c r="L171" s="25" t="s">
        <v>445</v>
      </c>
      <c r="M171" s="25">
        <v>0</v>
      </c>
      <c r="N171" s="25">
        <v>0</v>
      </c>
      <c r="O171" s="25">
        <v>0</v>
      </c>
      <c r="P171" s="25">
        <v>1</v>
      </c>
      <c r="Q171" s="25">
        <v>1</v>
      </c>
      <c r="R171" s="32">
        <v>45658</v>
      </c>
      <c r="S171" s="32">
        <v>46022</v>
      </c>
      <c r="T171" s="14" t="s">
        <v>646</v>
      </c>
      <c r="U171" s="15" t="s">
        <v>459</v>
      </c>
      <c r="V171" s="34">
        <v>1126000000</v>
      </c>
      <c r="W171" s="28">
        <v>0</v>
      </c>
      <c r="X171" s="28">
        <v>0</v>
      </c>
      <c r="Y171" s="28">
        <v>0</v>
      </c>
      <c r="Z171" s="28">
        <v>0</v>
      </c>
      <c r="AA171" s="27" t="s">
        <v>443</v>
      </c>
      <c r="AB171" s="27" t="s">
        <v>442</v>
      </c>
      <c r="AC171" s="15" t="s">
        <v>625</v>
      </c>
    </row>
    <row r="172" spans="1:29" ht="69.95" customHeight="1" x14ac:dyDescent="0.3">
      <c r="A172" s="31" t="s">
        <v>57</v>
      </c>
      <c r="B172" s="31" t="s">
        <v>78</v>
      </c>
      <c r="C172" s="31" t="s">
        <v>461</v>
      </c>
      <c r="D172" s="15" t="s">
        <v>404</v>
      </c>
      <c r="E172" s="15" t="s">
        <v>349</v>
      </c>
      <c r="F172" s="14" t="s">
        <v>405</v>
      </c>
      <c r="G172" s="22" t="s">
        <v>397</v>
      </c>
      <c r="H172" s="15" t="s">
        <v>416</v>
      </c>
      <c r="I172" s="25" t="s">
        <v>422</v>
      </c>
      <c r="J172" s="15" t="s">
        <v>333</v>
      </c>
      <c r="K172" s="25">
        <v>1</v>
      </c>
      <c r="L172" s="25" t="s">
        <v>445</v>
      </c>
      <c r="M172" s="25">
        <v>0</v>
      </c>
      <c r="N172" s="25">
        <v>0</v>
      </c>
      <c r="O172" s="25">
        <v>0</v>
      </c>
      <c r="P172" s="25">
        <v>1</v>
      </c>
      <c r="Q172" s="25">
        <v>1</v>
      </c>
      <c r="R172" s="32">
        <v>45658</v>
      </c>
      <c r="S172" s="32">
        <v>46022</v>
      </c>
      <c r="T172" s="14" t="s">
        <v>647</v>
      </c>
      <c r="U172" s="17" t="s">
        <v>451</v>
      </c>
      <c r="V172" s="34">
        <v>222774000</v>
      </c>
      <c r="W172" s="28">
        <v>0</v>
      </c>
      <c r="X172" s="28">
        <v>0</v>
      </c>
      <c r="Y172" s="28">
        <v>0</v>
      </c>
      <c r="Z172" s="28">
        <v>0</v>
      </c>
      <c r="AA172" s="27" t="s">
        <v>443</v>
      </c>
      <c r="AB172" s="27" t="s">
        <v>442</v>
      </c>
      <c r="AC172" s="15" t="s">
        <v>625</v>
      </c>
    </row>
    <row r="173" spans="1:29" ht="69.95" customHeight="1" x14ac:dyDescent="0.3">
      <c r="A173" s="31" t="s">
        <v>57</v>
      </c>
      <c r="B173" s="31" t="s">
        <v>78</v>
      </c>
      <c r="C173" s="31" t="s">
        <v>461</v>
      </c>
      <c r="D173" s="15" t="s">
        <v>404</v>
      </c>
      <c r="E173" s="15" t="s">
        <v>349</v>
      </c>
      <c r="F173" s="14" t="s">
        <v>405</v>
      </c>
      <c r="G173" s="22" t="s">
        <v>397</v>
      </c>
      <c r="H173" s="15" t="s">
        <v>416</v>
      </c>
      <c r="I173" s="25" t="s">
        <v>422</v>
      </c>
      <c r="J173" s="15" t="s">
        <v>333</v>
      </c>
      <c r="K173" s="25">
        <v>1</v>
      </c>
      <c r="L173" s="25" t="s">
        <v>445</v>
      </c>
      <c r="M173" s="25">
        <v>0</v>
      </c>
      <c r="N173" s="25">
        <v>0</v>
      </c>
      <c r="O173" s="25">
        <v>0</v>
      </c>
      <c r="P173" s="25">
        <v>1</v>
      </c>
      <c r="Q173" s="25">
        <v>1</v>
      </c>
      <c r="R173" s="32">
        <v>45658</v>
      </c>
      <c r="S173" s="32">
        <v>46022</v>
      </c>
      <c r="T173" s="14" t="s">
        <v>648</v>
      </c>
      <c r="U173" s="17" t="s">
        <v>451</v>
      </c>
      <c r="V173" s="34">
        <v>386198000</v>
      </c>
      <c r="W173" s="28">
        <v>0</v>
      </c>
      <c r="X173" s="28">
        <v>0</v>
      </c>
      <c r="Y173" s="28">
        <v>0</v>
      </c>
      <c r="Z173" s="28">
        <v>0</v>
      </c>
      <c r="AA173" s="27" t="s">
        <v>443</v>
      </c>
      <c r="AB173" s="27" t="s">
        <v>442</v>
      </c>
      <c r="AC173" s="15" t="s">
        <v>625</v>
      </c>
    </row>
    <row r="174" spans="1:29" ht="69.95" customHeight="1" x14ac:dyDescent="0.3">
      <c r="A174" s="31" t="s">
        <v>57</v>
      </c>
      <c r="B174" s="31" t="s">
        <v>78</v>
      </c>
      <c r="C174" s="31" t="s">
        <v>461</v>
      </c>
      <c r="D174" s="15" t="s">
        <v>404</v>
      </c>
      <c r="E174" s="15" t="s">
        <v>349</v>
      </c>
      <c r="F174" s="14" t="s">
        <v>405</v>
      </c>
      <c r="G174" s="22" t="s">
        <v>397</v>
      </c>
      <c r="H174" s="15" t="s">
        <v>416</v>
      </c>
      <c r="I174" s="25" t="s">
        <v>422</v>
      </c>
      <c r="J174" s="15" t="s">
        <v>333</v>
      </c>
      <c r="K174" s="25">
        <v>1</v>
      </c>
      <c r="L174" s="25" t="s">
        <v>445</v>
      </c>
      <c r="M174" s="25">
        <v>0</v>
      </c>
      <c r="N174" s="25">
        <v>0</v>
      </c>
      <c r="O174" s="25">
        <v>0</v>
      </c>
      <c r="P174" s="25">
        <v>1</v>
      </c>
      <c r="Q174" s="25">
        <v>1</v>
      </c>
      <c r="R174" s="32">
        <v>45658</v>
      </c>
      <c r="S174" s="32">
        <v>46022</v>
      </c>
      <c r="T174" s="14" t="s">
        <v>649</v>
      </c>
      <c r="U174" s="17" t="s">
        <v>451</v>
      </c>
      <c r="V174" s="34">
        <v>1384398000</v>
      </c>
      <c r="W174" s="28">
        <v>0</v>
      </c>
      <c r="X174" s="28">
        <v>0</v>
      </c>
      <c r="Y174" s="28">
        <v>0</v>
      </c>
      <c r="Z174" s="28">
        <v>0</v>
      </c>
      <c r="AA174" s="27" t="s">
        <v>443</v>
      </c>
      <c r="AB174" s="27" t="s">
        <v>442</v>
      </c>
      <c r="AC174" s="15" t="s">
        <v>625</v>
      </c>
    </row>
    <row r="175" spans="1:29" ht="69.95" customHeight="1" x14ac:dyDescent="0.3">
      <c r="A175" s="31" t="s">
        <v>57</v>
      </c>
      <c r="B175" s="31" t="s">
        <v>78</v>
      </c>
      <c r="C175" s="31" t="s">
        <v>461</v>
      </c>
      <c r="D175" s="15" t="s">
        <v>404</v>
      </c>
      <c r="E175" s="22" t="s">
        <v>349</v>
      </c>
      <c r="F175" s="14" t="s">
        <v>405</v>
      </c>
      <c r="G175" s="22" t="s">
        <v>397</v>
      </c>
      <c r="H175" s="15" t="s">
        <v>416</v>
      </c>
      <c r="I175" s="25" t="s">
        <v>422</v>
      </c>
      <c r="J175" s="15" t="s">
        <v>352</v>
      </c>
      <c r="K175" s="25">
        <v>1</v>
      </c>
      <c r="L175" s="25" t="s">
        <v>445</v>
      </c>
      <c r="M175" s="25">
        <v>0</v>
      </c>
      <c r="N175" s="25">
        <v>0</v>
      </c>
      <c r="O175" s="25">
        <v>0</v>
      </c>
      <c r="P175" s="25">
        <v>1</v>
      </c>
      <c r="Q175" s="25">
        <v>1</v>
      </c>
      <c r="R175" s="32">
        <v>45658</v>
      </c>
      <c r="S175" s="32">
        <v>46022</v>
      </c>
      <c r="T175" s="14" t="s">
        <v>650</v>
      </c>
      <c r="U175" s="17" t="s">
        <v>458</v>
      </c>
      <c r="V175" s="34">
        <v>6952990000</v>
      </c>
      <c r="W175" s="28">
        <v>0</v>
      </c>
      <c r="X175" s="28">
        <v>0</v>
      </c>
      <c r="Y175" s="28">
        <v>0</v>
      </c>
      <c r="Z175" s="28">
        <v>0</v>
      </c>
      <c r="AA175" s="27" t="s">
        <v>443</v>
      </c>
      <c r="AB175" s="27" t="s">
        <v>442</v>
      </c>
      <c r="AC175" s="15" t="s">
        <v>625</v>
      </c>
    </row>
    <row r="176" spans="1:29" ht="69.95" customHeight="1" x14ac:dyDescent="0.3">
      <c r="A176" s="31" t="s">
        <v>57</v>
      </c>
      <c r="B176" s="31" t="s">
        <v>78</v>
      </c>
      <c r="C176" s="31" t="s">
        <v>461</v>
      </c>
      <c r="D176" s="15" t="s">
        <v>404</v>
      </c>
      <c r="E176" s="22" t="s">
        <v>349</v>
      </c>
      <c r="F176" s="14" t="s">
        <v>405</v>
      </c>
      <c r="G176" s="22" t="s">
        <v>397</v>
      </c>
      <c r="H176" s="15" t="s">
        <v>416</v>
      </c>
      <c r="I176" s="25" t="s">
        <v>422</v>
      </c>
      <c r="J176" s="15" t="s">
        <v>352</v>
      </c>
      <c r="K176" s="25">
        <v>1</v>
      </c>
      <c r="L176" s="25" t="s">
        <v>445</v>
      </c>
      <c r="M176" s="25">
        <v>0</v>
      </c>
      <c r="N176" s="25">
        <v>0</v>
      </c>
      <c r="O176" s="25">
        <v>0</v>
      </c>
      <c r="P176" s="25">
        <v>1</v>
      </c>
      <c r="Q176" s="25">
        <v>1</v>
      </c>
      <c r="R176" s="32">
        <v>45658</v>
      </c>
      <c r="S176" s="32">
        <v>46022</v>
      </c>
      <c r="T176" s="14" t="s">
        <v>651</v>
      </c>
      <c r="U176" s="17" t="s">
        <v>458</v>
      </c>
      <c r="V176" s="34">
        <v>221743575</v>
      </c>
      <c r="W176" s="28">
        <v>0</v>
      </c>
      <c r="X176" s="28">
        <v>0</v>
      </c>
      <c r="Y176" s="28">
        <v>0</v>
      </c>
      <c r="Z176" s="28">
        <v>0</v>
      </c>
      <c r="AA176" s="27" t="s">
        <v>443</v>
      </c>
      <c r="AB176" s="27" t="s">
        <v>442</v>
      </c>
      <c r="AC176" s="15" t="s">
        <v>625</v>
      </c>
    </row>
    <row r="177" spans="1:29" ht="69.95" customHeight="1" x14ac:dyDescent="0.3">
      <c r="A177" s="31" t="s">
        <v>57</v>
      </c>
      <c r="B177" s="31" t="s">
        <v>78</v>
      </c>
      <c r="C177" s="31" t="s">
        <v>461</v>
      </c>
      <c r="D177" s="15" t="s">
        <v>404</v>
      </c>
      <c r="E177" s="22" t="s">
        <v>349</v>
      </c>
      <c r="F177" s="14" t="s">
        <v>405</v>
      </c>
      <c r="G177" s="22" t="s">
        <v>397</v>
      </c>
      <c r="H177" s="15" t="s">
        <v>416</v>
      </c>
      <c r="I177" s="25" t="s">
        <v>422</v>
      </c>
      <c r="J177" s="15" t="s">
        <v>353</v>
      </c>
      <c r="K177" s="25">
        <v>8</v>
      </c>
      <c r="L177" s="25" t="s">
        <v>445</v>
      </c>
      <c r="M177" s="25">
        <v>0</v>
      </c>
      <c r="N177" s="25">
        <v>0</v>
      </c>
      <c r="O177" s="25">
        <v>0</v>
      </c>
      <c r="P177" s="25">
        <v>8</v>
      </c>
      <c r="Q177" s="25">
        <v>8</v>
      </c>
      <c r="R177" s="32">
        <v>45658</v>
      </c>
      <c r="S177" s="32">
        <v>46022</v>
      </c>
      <c r="T177" s="14" t="s">
        <v>652</v>
      </c>
      <c r="U177" s="15" t="s">
        <v>459</v>
      </c>
      <c r="V177" s="34">
        <v>763000000</v>
      </c>
      <c r="W177" s="28">
        <v>0</v>
      </c>
      <c r="X177" s="28">
        <v>0</v>
      </c>
      <c r="Y177" s="28">
        <v>0</v>
      </c>
      <c r="Z177" s="28">
        <v>0</v>
      </c>
      <c r="AA177" s="27" t="s">
        <v>443</v>
      </c>
      <c r="AB177" s="27" t="s">
        <v>442</v>
      </c>
      <c r="AC177" s="15" t="s">
        <v>625</v>
      </c>
    </row>
    <row r="178" spans="1:29" ht="69.95" customHeight="1" x14ac:dyDescent="0.3">
      <c r="A178" s="31" t="s">
        <v>57</v>
      </c>
      <c r="B178" s="31" t="s">
        <v>78</v>
      </c>
      <c r="C178" s="31" t="s">
        <v>461</v>
      </c>
      <c r="D178" s="15" t="s">
        <v>404</v>
      </c>
      <c r="E178" s="22" t="s">
        <v>349</v>
      </c>
      <c r="F178" s="14" t="s">
        <v>405</v>
      </c>
      <c r="G178" s="22" t="s">
        <v>397</v>
      </c>
      <c r="H178" s="15" t="s">
        <v>416</v>
      </c>
      <c r="I178" s="25" t="s">
        <v>422</v>
      </c>
      <c r="J178" s="15" t="s">
        <v>354</v>
      </c>
      <c r="K178" s="25">
        <v>2</v>
      </c>
      <c r="L178" s="25" t="s">
        <v>445</v>
      </c>
      <c r="M178" s="25">
        <v>0</v>
      </c>
      <c r="N178" s="25">
        <v>0</v>
      </c>
      <c r="O178" s="25">
        <v>0</v>
      </c>
      <c r="P178" s="25">
        <v>2</v>
      </c>
      <c r="Q178" s="25">
        <v>2</v>
      </c>
      <c r="R178" s="32">
        <v>45658</v>
      </c>
      <c r="S178" s="32">
        <v>46022</v>
      </c>
      <c r="T178" s="14" t="s">
        <v>654</v>
      </c>
      <c r="U178" s="15" t="s">
        <v>458</v>
      </c>
      <c r="V178" s="34">
        <v>181472000</v>
      </c>
      <c r="W178" s="28">
        <v>0</v>
      </c>
      <c r="X178" s="28">
        <v>0</v>
      </c>
      <c r="Y178" s="28">
        <v>0</v>
      </c>
      <c r="Z178" s="28">
        <v>0</v>
      </c>
      <c r="AA178" s="27" t="s">
        <v>443</v>
      </c>
      <c r="AB178" s="27" t="s">
        <v>442</v>
      </c>
      <c r="AC178" s="15" t="s">
        <v>625</v>
      </c>
    </row>
    <row r="179" spans="1:29" ht="69.95" customHeight="1" x14ac:dyDescent="0.3">
      <c r="A179" s="31" t="s">
        <v>57</v>
      </c>
      <c r="B179" s="31" t="s">
        <v>78</v>
      </c>
      <c r="C179" s="31" t="s">
        <v>461</v>
      </c>
      <c r="D179" s="15" t="s">
        <v>404</v>
      </c>
      <c r="E179" s="22" t="s">
        <v>349</v>
      </c>
      <c r="F179" s="14" t="s">
        <v>405</v>
      </c>
      <c r="G179" s="22" t="s">
        <v>397</v>
      </c>
      <c r="H179" s="15" t="s">
        <v>416</v>
      </c>
      <c r="I179" s="25" t="s">
        <v>422</v>
      </c>
      <c r="J179" s="15" t="s">
        <v>354</v>
      </c>
      <c r="K179" s="25">
        <v>2</v>
      </c>
      <c r="L179" s="25" t="s">
        <v>445</v>
      </c>
      <c r="M179" s="25">
        <v>0</v>
      </c>
      <c r="N179" s="25">
        <v>0</v>
      </c>
      <c r="O179" s="25">
        <v>0</v>
      </c>
      <c r="P179" s="25">
        <v>2</v>
      </c>
      <c r="Q179" s="25">
        <v>2</v>
      </c>
      <c r="R179" s="32">
        <v>45658</v>
      </c>
      <c r="S179" s="32">
        <v>46022</v>
      </c>
      <c r="T179" s="14" t="s">
        <v>653</v>
      </c>
      <c r="U179" s="15" t="s">
        <v>451</v>
      </c>
      <c r="V179" s="34">
        <v>719100000</v>
      </c>
      <c r="W179" s="28">
        <v>0</v>
      </c>
      <c r="X179" s="28">
        <v>0</v>
      </c>
      <c r="Y179" s="28">
        <v>0</v>
      </c>
      <c r="Z179" s="28">
        <v>0</v>
      </c>
      <c r="AA179" s="27" t="s">
        <v>443</v>
      </c>
      <c r="AB179" s="27" t="s">
        <v>442</v>
      </c>
      <c r="AC179" s="15" t="s">
        <v>625</v>
      </c>
    </row>
    <row r="180" spans="1:29" ht="69.95" customHeight="1" x14ac:dyDescent="0.3">
      <c r="A180" s="31" t="s">
        <v>57</v>
      </c>
      <c r="B180" s="31" t="s">
        <v>78</v>
      </c>
      <c r="C180" s="31" t="s">
        <v>461</v>
      </c>
      <c r="D180" s="15" t="s">
        <v>404</v>
      </c>
      <c r="E180" s="22" t="s">
        <v>349</v>
      </c>
      <c r="F180" s="14" t="s">
        <v>405</v>
      </c>
      <c r="G180" s="22" t="s">
        <v>397</v>
      </c>
      <c r="H180" s="15" t="s">
        <v>416</v>
      </c>
      <c r="I180" s="25" t="s">
        <v>422</v>
      </c>
      <c r="J180" s="15" t="s">
        <v>354</v>
      </c>
      <c r="K180" s="25">
        <v>2</v>
      </c>
      <c r="L180" s="25" t="s">
        <v>445</v>
      </c>
      <c r="M180" s="25">
        <v>0</v>
      </c>
      <c r="N180" s="25">
        <v>0</v>
      </c>
      <c r="O180" s="25">
        <v>0</v>
      </c>
      <c r="P180" s="25">
        <v>2</v>
      </c>
      <c r="Q180" s="25">
        <v>2</v>
      </c>
      <c r="R180" s="32">
        <v>45658</v>
      </c>
      <c r="S180" s="32">
        <v>46022</v>
      </c>
      <c r="T180" s="14" t="s">
        <v>655</v>
      </c>
      <c r="U180" s="15" t="s">
        <v>459</v>
      </c>
      <c r="V180" s="34">
        <v>3118341000</v>
      </c>
      <c r="W180" s="28">
        <v>0</v>
      </c>
      <c r="X180" s="28">
        <v>0</v>
      </c>
      <c r="Y180" s="28">
        <v>0</v>
      </c>
      <c r="Z180" s="28">
        <v>0</v>
      </c>
      <c r="AA180" s="27" t="s">
        <v>443</v>
      </c>
      <c r="AB180" s="27" t="s">
        <v>442</v>
      </c>
      <c r="AC180" s="15" t="s">
        <v>625</v>
      </c>
    </row>
    <row r="181" spans="1:29" ht="69.95" customHeight="1" x14ac:dyDescent="0.3">
      <c r="A181" s="25" t="s">
        <v>59</v>
      </c>
      <c r="B181" s="25" t="s">
        <v>87</v>
      </c>
      <c r="C181" s="25" t="s">
        <v>264</v>
      </c>
      <c r="D181" s="15" t="s">
        <v>404</v>
      </c>
      <c r="E181" s="22" t="s">
        <v>349</v>
      </c>
      <c r="F181" s="14" t="s">
        <v>405</v>
      </c>
      <c r="G181" s="22" t="s">
        <v>397</v>
      </c>
      <c r="H181" s="15" t="s">
        <v>416</v>
      </c>
      <c r="I181" s="25" t="s">
        <v>422</v>
      </c>
      <c r="J181" s="15" t="s">
        <v>355</v>
      </c>
      <c r="K181" s="25">
        <v>1</v>
      </c>
      <c r="L181" s="25" t="s">
        <v>445</v>
      </c>
      <c r="M181" s="25">
        <v>0</v>
      </c>
      <c r="N181" s="25">
        <v>0</v>
      </c>
      <c r="O181" s="25">
        <v>0</v>
      </c>
      <c r="P181" s="25">
        <v>1</v>
      </c>
      <c r="Q181" s="25">
        <v>1</v>
      </c>
      <c r="R181" s="32">
        <v>45658</v>
      </c>
      <c r="S181" s="32">
        <v>46022</v>
      </c>
      <c r="T181" s="14" t="s">
        <v>656</v>
      </c>
      <c r="U181" s="15" t="s">
        <v>451</v>
      </c>
      <c r="V181" s="34">
        <v>579768000</v>
      </c>
      <c r="W181" s="28">
        <v>0</v>
      </c>
      <c r="X181" s="28">
        <v>0</v>
      </c>
      <c r="Y181" s="28">
        <v>0</v>
      </c>
      <c r="Z181" s="28">
        <v>0</v>
      </c>
      <c r="AA181" s="27" t="s">
        <v>443</v>
      </c>
      <c r="AB181" s="27" t="s">
        <v>442</v>
      </c>
      <c r="AC181" s="15" t="s">
        <v>625</v>
      </c>
    </row>
    <row r="182" spans="1:29" ht="69.95" customHeight="1" x14ac:dyDescent="0.3">
      <c r="A182" s="25" t="s">
        <v>59</v>
      </c>
      <c r="B182" s="25" t="s">
        <v>87</v>
      </c>
      <c r="C182" s="25" t="s">
        <v>264</v>
      </c>
      <c r="D182" s="15" t="s">
        <v>404</v>
      </c>
      <c r="E182" s="22" t="s">
        <v>349</v>
      </c>
      <c r="F182" s="14" t="s">
        <v>405</v>
      </c>
      <c r="G182" s="22" t="s">
        <v>397</v>
      </c>
      <c r="H182" s="15" t="s">
        <v>416</v>
      </c>
      <c r="I182" s="25" t="s">
        <v>422</v>
      </c>
      <c r="J182" s="15" t="s">
        <v>355</v>
      </c>
      <c r="K182" s="25">
        <v>1</v>
      </c>
      <c r="L182" s="25" t="s">
        <v>445</v>
      </c>
      <c r="M182" s="25">
        <v>0</v>
      </c>
      <c r="N182" s="25">
        <v>0</v>
      </c>
      <c r="O182" s="25">
        <v>0</v>
      </c>
      <c r="P182" s="25">
        <v>1</v>
      </c>
      <c r="Q182" s="25">
        <v>1</v>
      </c>
      <c r="R182" s="32">
        <v>45658</v>
      </c>
      <c r="S182" s="32">
        <v>46022</v>
      </c>
      <c r="T182" s="14" t="s">
        <v>657</v>
      </c>
      <c r="U182" s="17" t="s">
        <v>458</v>
      </c>
      <c r="V182" s="34">
        <v>103100000</v>
      </c>
      <c r="W182" s="28">
        <v>0</v>
      </c>
      <c r="X182" s="28">
        <v>0</v>
      </c>
      <c r="Y182" s="28">
        <v>0</v>
      </c>
      <c r="Z182" s="28">
        <v>0</v>
      </c>
      <c r="AA182" s="27" t="s">
        <v>443</v>
      </c>
      <c r="AB182" s="27" t="s">
        <v>442</v>
      </c>
      <c r="AC182" s="15" t="s">
        <v>625</v>
      </c>
    </row>
    <row r="183" spans="1:29" ht="69.95" customHeight="1" x14ac:dyDescent="0.3">
      <c r="A183" s="25" t="s">
        <v>59</v>
      </c>
      <c r="B183" s="25" t="s">
        <v>87</v>
      </c>
      <c r="C183" s="25" t="s">
        <v>264</v>
      </c>
      <c r="D183" s="15" t="s">
        <v>404</v>
      </c>
      <c r="E183" s="22" t="s">
        <v>349</v>
      </c>
      <c r="F183" s="14" t="s">
        <v>405</v>
      </c>
      <c r="G183" s="22" t="s">
        <v>397</v>
      </c>
      <c r="H183" s="15" t="s">
        <v>416</v>
      </c>
      <c r="I183" s="25" t="s">
        <v>422</v>
      </c>
      <c r="J183" s="15" t="s">
        <v>355</v>
      </c>
      <c r="K183" s="25">
        <v>1</v>
      </c>
      <c r="L183" s="25" t="s">
        <v>445</v>
      </c>
      <c r="M183" s="25">
        <v>0</v>
      </c>
      <c r="N183" s="25">
        <v>0</v>
      </c>
      <c r="O183" s="25">
        <v>0</v>
      </c>
      <c r="P183" s="25">
        <v>1</v>
      </c>
      <c r="Q183" s="25">
        <v>1</v>
      </c>
      <c r="R183" s="32">
        <v>45658</v>
      </c>
      <c r="S183" s="32">
        <v>46022</v>
      </c>
      <c r="T183" s="14" t="s">
        <v>659</v>
      </c>
      <c r="U183" s="15" t="s">
        <v>451</v>
      </c>
      <c r="V183" s="34">
        <v>100000000</v>
      </c>
      <c r="W183" s="28">
        <v>0</v>
      </c>
      <c r="X183" s="28">
        <v>0</v>
      </c>
      <c r="Y183" s="28">
        <v>0</v>
      </c>
      <c r="Z183" s="28">
        <v>0</v>
      </c>
      <c r="AA183" s="27" t="s">
        <v>443</v>
      </c>
      <c r="AB183" s="27" t="s">
        <v>442</v>
      </c>
      <c r="AC183" s="15" t="s">
        <v>625</v>
      </c>
    </row>
    <row r="184" spans="1:29" ht="69.95" customHeight="1" x14ac:dyDescent="0.3">
      <c r="A184" s="25" t="s">
        <v>59</v>
      </c>
      <c r="B184" s="25" t="s">
        <v>87</v>
      </c>
      <c r="C184" s="25" t="s">
        <v>264</v>
      </c>
      <c r="D184" s="15" t="s">
        <v>404</v>
      </c>
      <c r="E184" s="22" t="s">
        <v>349</v>
      </c>
      <c r="F184" s="14" t="s">
        <v>405</v>
      </c>
      <c r="G184" s="22" t="s">
        <v>397</v>
      </c>
      <c r="H184" s="15" t="s">
        <v>416</v>
      </c>
      <c r="I184" s="25" t="s">
        <v>422</v>
      </c>
      <c r="J184" s="15" t="s">
        <v>334</v>
      </c>
      <c r="K184" s="25">
        <v>1</v>
      </c>
      <c r="L184" s="25" t="s">
        <v>445</v>
      </c>
      <c r="M184" s="25">
        <v>0</v>
      </c>
      <c r="N184" s="25">
        <v>0</v>
      </c>
      <c r="O184" s="25">
        <v>0</v>
      </c>
      <c r="P184" s="25">
        <v>1</v>
      </c>
      <c r="Q184" s="25">
        <v>1</v>
      </c>
      <c r="R184" s="32">
        <v>45658</v>
      </c>
      <c r="S184" s="32">
        <v>46022</v>
      </c>
      <c r="T184" s="14" t="s">
        <v>658</v>
      </c>
      <c r="U184" s="17" t="s">
        <v>458</v>
      </c>
      <c r="V184" s="34">
        <v>150000000</v>
      </c>
      <c r="W184" s="28">
        <v>0</v>
      </c>
      <c r="X184" s="28">
        <v>0</v>
      </c>
      <c r="Y184" s="28">
        <v>0</v>
      </c>
      <c r="Z184" s="28">
        <v>0</v>
      </c>
      <c r="AA184" s="27" t="s">
        <v>443</v>
      </c>
      <c r="AB184" s="27" t="s">
        <v>442</v>
      </c>
      <c r="AC184" s="15" t="s">
        <v>625</v>
      </c>
    </row>
    <row r="185" spans="1:29" ht="69.95" customHeight="1" x14ac:dyDescent="0.3">
      <c r="A185" s="25" t="s">
        <v>59</v>
      </c>
      <c r="B185" s="25" t="s">
        <v>87</v>
      </c>
      <c r="C185" s="25" t="s">
        <v>264</v>
      </c>
      <c r="D185" s="15" t="s">
        <v>404</v>
      </c>
      <c r="E185" s="22" t="s">
        <v>349</v>
      </c>
      <c r="F185" s="14" t="s">
        <v>405</v>
      </c>
      <c r="G185" s="22" t="s">
        <v>356</v>
      </c>
      <c r="H185" s="15" t="s">
        <v>417</v>
      </c>
      <c r="I185" s="25" t="s">
        <v>422</v>
      </c>
      <c r="J185" s="15" t="s">
        <v>357</v>
      </c>
      <c r="K185" s="25">
        <v>1</v>
      </c>
      <c r="L185" s="25" t="s">
        <v>445</v>
      </c>
      <c r="M185" s="25">
        <v>0</v>
      </c>
      <c r="N185" s="25">
        <v>0</v>
      </c>
      <c r="O185" s="25">
        <v>0</v>
      </c>
      <c r="P185" s="25">
        <v>1</v>
      </c>
      <c r="Q185" s="25">
        <v>1</v>
      </c>
      <c r="R185" s="32">
        <v>45658</v>
      </c>
      <c r="S185" s="32">
        <v>46022</v>
      </c>
      <c r="T185" s="14" t="s">
        <v>622</v>
      </c>
      <c r="U185" s="17" t="s">
        <v>451</v>
      </c>
      <c r="V185" s="34">
        <v>203991000</v>
      </c>
      <c r="W185" s="28">
        <v>0</v>
      </c>
      <c r="X185" s="28">
        <v>0</v>
      </c>
      <c r="Y185" s="28">
        <v>0</v>
      </c>
      <c r="Z185" s="28">
        <v>0</v>
      </c>
      <c r="AA185" s="27" t="s">
        <v>443</v>
      </c>
      <c r="AB185" s="27" t="s">
        <v>442</v>
      </c>
      <c r="AC185" s="15" t="s">
        <v>625</v>
      </c>
    </row>
    <row r="186" spans="1:29" ht="69.95" customHeight="1" x14ac:dyDescent="0.3">
      <c r="A186" s="25" t="s">
        <v>59</v>
      </c>
      <c r="B186" s="25" t="s">
        <v>87</v>
      </c>
      <c r="C186" s="25" t="s">
        <v>264</v>
      </c>
      <c r="D186" s="15" t="s">
        <v>404</v>
      </c>
      <c r="E186" s="22" t="s">
        <v>349</v>
      </c>
      <c r="F186" s="14" t="s">
        <v>405</v>
      </c>
      <c r="G186" s="22" t="s">
        <v>356</v>
      </c>
      <c r="H186" s="15" t="s">
        <v>417</v>
      </c>
      <c r="I186" s="25" t="s">
        <v>422</v>
      </c>
      <c r="J186" s="15" t="s">
        <v>357</v>
      </c>
      <c r="K186" s="25">
        <v>1</v>
      </c>
      <c r="L186" s="25" t="s">
        <v>445</v>
      </c>
      <c r="M186" s="25">
        <v>0</v>
      </c>
      <c r="N186" s="25">
        <v>0</v>
      </c>
      <c r="O186" s="25">
        <v>0</v>
      </c>
      <c r="P186" s="25">
        <v>1</v>
      </c>
      <c r="Q186" s="25">
        <v>1</v>
      </c>
      <c r="R186" s="32">
        <v>45658</v>
      </c>
      <c r="S186" s="32">
        <v>46022</v>
      </c>
      <c r="T186" s="14" t="s">
        <v>623</v>
      </c>
      <c r="U186" s="17" t="s">
        <v>451</v>
      </c>
      <c r="V186" s="34">
        <v>143714000</v>
      </c>
      <c r="W186" s="28">
        <v>0</v>
      </c>
      <c r="X186" s="28">
        <v>0</v>
      </c>
      <c r="Y186" s="28">
        <v>0</v>
      </c>
      <c r="Z186" s="28">
        <v>0</v>
      </c>
      <c r="AA186" s="27" t="s">
        <v>443</v>
      </c>
      <c r="AB186" s="27" t="s">
        <v>442</v>
      </c>
      <c r="AC186" s="15" t="s">
        <v>625</v>
      </c>
    </row>
    <row r="187" spans="1:29" ht="69.95" customHeight="1" x14ac:dyDescent="0.3">
      <c r="A187" s="25" t="s">
        <v>59</v>
      </c>
      <c r="B187" s="25" t="s">
        <v>87</v>
      </c>
      <c r="C187" s="25" t="s">
        <v>264</v>
      </c>
      <c r="D187" s="15" t="s">
        <v>404</v>
      </c>
      <c r="E187" s="22" t="s">
        <v>349</v>
      </c>
      <c r="F187" s="14" t="s">
        <v>405</v>
      </c>
      <c r="G187" s="22" t="s">
        <v>356</v>
      </c>
      <c r="H187" s="15" t="s">
        <v>417</v>
      </c>
      <c r="I187" s="25" t="s">
        <v>422</v>
      </c>
      <c r="J187" s="15" t="s">
        <v>357</v>
      </c>
      <c r="K187" s="25">
        <v>1</v>
      </c>
      <c r="L187" s="25" t="s">
        <v>445</v>
      </c>
      <c r="M187" s="25">
        <v>0</v>
      </c>
      <c r="N187" s="25">
        <v>0</v>
      </c>
      <c r="O187" s="25">
        <v>0</v>
      </c>
      <c r="P187" s="25">
        <v>1</v>
      </c>
      <c r="Q187" s="25">
        <v>1</v>
      </c>
      <c r="R187" s="32">
        <v>45658</v>
      </c>
      <c r="S187" s="32">
        <v>46022</v>
      </c>
      <c r="T187" s="14" t="s">
        <v>624</v>
      </c>
      <c r="U187" s="17" t="s">
        <v>451</v>
      </c>
      <c r="V187" s="34">
        <v>1058000000</v>
      </c>
      <c r="W187" s="28">
        <v>0</v>
      </c>
      <c r="X187" s="28">
        <v>0</v>
      </c>
      <c r="Y187" s="28">
        <v>0</v>
      </c>
      <c r="Z187" s="28">
        <v>0</v>
      </c>
      <c r="AA187" s="27" t="s">
        <v>443</v>
      </c>
      <c r="AB187" s="27" t="s">
        <v>442</v>
      </c>
      <c r="AC187" s="15" t="s">
        <v>625</v>
      </c>
    </row>
    <row r="188" spans="1:29" ht="69.95" customHeight="1" x14ac:dyDescent="0.3">
      <c r="A188" s="25" t="s">
        <v>59</v>
      </c>
      <c r="B188" s="25" t="s">
        <v>87</v>
      </c>
      <c r="C188" s="25" t="s">
        <v>264</v>
      </c>
      <c r="D188" s="15" t="s">
        <v>404</v>
      </c>
      <c r="E188" s="22" t="s">
        <v>349</v>
      </c>
      <c r="F188" s="14" t="s">
        <v>405</v>
      </c>
      <c r="G188" s="22" t="s">
        <v>356</v>
      </c>
      <c r="H188" s="15" t="s">
        <v>417</v>
      </c>
      <c r="I188" s="25" t="s">
        <v>422</v>
      </c>
      <c r="J188" s="15" t="s">
        <v>358</v>
      </c>
      <c r="K188" s="25">
        <v>1</v>
      </c>
      <c r="L188" s="25" t="s">
        <v>445</v>
      </c>
      <c r="M188" s="25">
        <v>0</v>
      </c>
      <c r="N188" s="25">
        <v>0</v>
      </c>
      <c r="O188" s="25">
        <v>0</v>
      </c>
      <c r="P188" s="25">
        <v>1</v>
      </c>
      <c r="Q188" s="25">
        <v>1</v>
      </c>
      <c r="R188" s="32">
        <v>45658</v>
      </c>
      <c r="S188" s="32">
        <v>46022</v>
      </c>
      <c r="T188" s="14" t="s">
        <v>626</v>
      </c>
      <c r="U188" s="17" t="s">
        <v>451</v>
      </c>
      <c r="V188" s="34">
        <v>1000000000</v>
      </c>
      <c r="W188" s="28">
        <v>0</v>
      </c>
      <c r="X188" s="28">
        <v>0</v>
      </c>
      <c r="Y188" s="28">
        <v>0</v>
      </c>
      <c r="Z188" s="28">
        <v>0</v>
      </c>
      <c r="AA188" s="27" t="s">
        <v>443</v>
      </c>
      <c r="AB188" s="27" t="s">
        <v>442</v>
      </c>
      <c r="AC188" s="15" t="s">
        <v>625</v>
      </c>
    </row>
    <row r="189" spans="1:29" ht="97.5" customHeight="1" x14ac:dyDescent="0.3">
      <c r="A189" s="25" t="s">
        <v>59</v>
      </c>
      <c r="B189" s="25" t="s">
        <v>87</v>
      </c>
      <c r="C189" s="25" t="s">
        <v>264</v>
      </c>
      <c r="D189" s="15" t="s">
        <v>404</v>
      </c>
      <c r="E189" s="22" t="s">
        <v>349</v>
      </c>
      <c r="F189" s="14" t="s">
        <v>405</v>
      </c>
      <c r="G189" s="22" t="s">
        <v>356</v>
      </c>
      <c r="H189" s="15" t="s">
        <v>417</v>
      </c>
      <c r="I189" s="25" t="s">
        <v>421</v>
      </c>
      <c r="J189" s="15" t="s">
        <v>627</v>
      </c>
      <c r="K189" s="25">
        <v>1</v>
      </c>
      <c r="L189" s="25" t="s">
        <v>445</v>
      </c>
      <c r="M189" s="25">
        <v>0</v>
      </c>
      <c r="N189" s="25">
        <v>0</v>
      </c>
      <c r="O189" s="25">
        <v>0</v>
      </c>
      <c r="P189" s="25">
        <v>1</v>
      </c>
      <c r="Q189" s="25">
        <v>1</v>
      </c>
      <c r="R189" s="32">
        <v>45658</v>
      </c>
      <c r="S189" s="32">
        <v>46022</v>
      </c>
      <c r="T189" s="14" t="s">
        <v>628</v>
      </c>
      <c r="U189" s="17" t="s">
        <v>451</v>
      </c>
      <c r="V189" s="34">
        <v>0</v>
      </c>
      <c r="W189" s="28">
        <v>0</v>
      </c>
      <c r="X189" s="28">
        <v>0</v>
      </c>
      <c r="Y189" s="28">
        <v>0</v>
      </c>
      <c r="Z189" s="28">
        <v>0</v>
      </c>
      <c r="AA189" s="27" t="s">
        <v>443</v>
      </c>
      <c r="AB189" s="27" t="s">
        <v>442</v>
      </c>
      <c r="AC189" s="15" t="s">
        <v>625</v>
      </c>
    </row>
    <row r="190" spans="1:29" ht="69.95" customHeight="1" x14ac:dyDescent="0.3">
      <c r="A190" s="25" t="s">
        <v>59</v>
      </c>
      <c r="B190" s="25" t="s">
        <v>87</v>
      </c>
      <c r="C190" s="25" t="s">
        <v>264</v>
      </c>
      <c r="D190" s="15" t="s">
        <v>404</v>
      </c>
      <c r="E190" s="22" t="s">
        <v>349</v>
      </c>
      <c r="F190" s="14" t="s">
        <v>405</v>
      </c>
      <c r="G190" s="22" t="s">
        <v>356</v>
      </c>
      <c r="H190" s="15" t="s">
        <v>417</v>
      </c>
      <c r="I190" s="25" t="s">
        <v>421</v>
      </c>
      <c r="J190" s="15" t="s">
        <v>359</v>
      </c>
      <c r="K190" s="25">
        <v>1</v>
      </c>
      <c r="L190" s="25" t="s">
        <v>445</v>
      </c>
      <c r="M190" s="25">
        <v>0</v>
      </c>
      <c r="N190" s="25">
        <v>0</v>
      </c>
      <c r="O190" s="25">
        <v>0</v>
      </c>
      <c r="P190" s="25">
        <v>1</v>
      </c>
      <c r="Q190" s="25">
        <v>1</v>
      </c>
      <c r="R190" s="32">
        <v>45658</v>
      </c>
      <c r="S190" s="32">
        <v>46022</v>
      </c>
      <c r="T190" s="14" t="s">
        <v>629</v>
      </c>
      <c r="U190" s="15" t="s">
        <v>459</v>
      </c>
      <c r="V190" s="34">
        <v>1040000000</v>
      </c>
      <c r="W190" s="28">
        <v>0</v>
      </c>
      <c r="X190" s="28">
        <v>0</v>
      </c>
      <c r="Y190" s="28">
        <v>0</v>
      </c>
      <c r="Z190" s="28">
        <v>0</v>
      </c>
      <c r="AA190" s="27" t="s">
        <v>443</v>
      </c>
      <c r="AB190" s="27" t="s">
        <v>442</v>
      </c>
      <c r="AC190" s="15" t="s">
        <v>625</v>
      </c>
    </row>
    <row r="191" spans="1:29" ht="69.95" customHeight="1" x14ac:dyDescent="0.3">
      <c r="A191" s="25" t="s">
        <v>59</v>
      </c>
      <c r="B191" s="25" t="s">
        <v>87</v>
      </c>
      <c r="C191" s="25" t="s">
        <v>264</v>
      </c>
      <c r="D191" s="15" t="s">
        <v>404</v>
      </c>
      <c r="E191" s="22" t="s">
        <v>349</v>
      </c>
      <c r="F191" s="14" t="s">
        <v>405</v>
      </c>
      <c r="G191" s="22" t="s">
        <v>356</v>
      </c>
      <c r="H191" s="15" t="s">
        <v>417</v>
      </c>
      <c r="I191" s="25" t="s">
        <v>421</v>
      </c>
      <c r="J191" s="15" t="s">
        <v>359</v>
      </c>
      <c r="K191" s="25">
        <v>1</v>
      </c>
      <c r="L191" s="25" t="s">
        <v>445</v>
      </c>
      <c r="M191" s="25">
        <v>0</v>
      </c>
      <c r="N191" s="25">
        <v>0</v>
      </c>
      <c r="O191" s="25">
        <v>0</v>
      </c>
      <c r="P191" s="25">
        <v>1</v>
      </c>
      <c r="Q191" s="25">
        <v>1</v>
      </c>
      <c r="R191" s="32">
        <v>45658</v>
      </c>
      <c r="S191" s="32">
        <v>46022</v>
      </c>
      <c r="T191" s="14" t="s">
        <v>630</v>
      </c>
      <c r="U191" s="17" t="s">
        <v>451</v>
      </c>
      <c r="V191" s="34">
        <v>0</v>
      </c>
      <c r="W191" s="28">
        <v>0</v>
      </c>
      <c r="X191" s="28">
        <v>0</v>
      </c>
      <c r="Y191" s="28">
        <v>0</v>
      </c>
      <c r="Z191" s="28">
        <v>0</v>
      </c>
      <c r="AA191" s="27" t="s">
        <v>443</v>
      </c>
      <c r="AB191" s="27" t="s">
        <v>442</v>
      </c>
      <c r="AC191" s="15" t="s">
        <v>625</v>
      </c>
    </row>
    <row r="192" spans="1:29" ht="69.95" customHeight="1" x14ac:dyDescent="0.3">
      <c r="A192" s="25" t="s">
        <v>59</v>
      </c>
      <c r="B192" s="25" t="s">
        <v>87</v>
      </c>
      <c r="C192" s="25" t="s">
        <v>264</v>
      </c>
      <c r="D192" s="15" t="s">
        <v>404</v>
      </c>
      <c r="E192" s="22" t="s">
        <v>349</v>
      </c>
      <c r="F192" s="14" t="s">
        <v>405</v>
      </c>
      <c r="G192" s="22" t="s">
        <v>356</v>
      </c>
      <c r="H192" s="15" t="s">
        <v>417</v>
      </c>
      <c r="I192" s="25" t="s">
        <v>422</v>
      </c>
      <c r="J192" s="15" t="s">
        <v>360</v>
      </c>
      <c r="K192" s="25">
        <v>1</v>
      </c>
      <c r="L192" s="25" t="s">
        <v>445</v>
      </c>
      <c r="M192" s="25">
        <v>0</v>
      </c>
      <c r="N192" s="25">
        <v>0</v>
      </c>
      <c r="O192" s="25">
        <v>0</v>
      </c>
      <c r="P192" s="25">
        <v>1</v>
      </c>
      <c r="Q192" s="25">
        <v>1</v>
      </c>
      <c r="R192" s="32">
        <v>45658</v>
      </c>
      <c r="S192" s="32">
        <v>46022</v>
      </c>
      <c r="T192" s="14" t="s">
        <v>631</v>
      </c>
      <c r="U192" s="17" t="s">
        <v>451</v>
      </c>
      <c r="V192" s="34">
        <v>100000000</v>
      </c>
      <c r="W192" s="28">
        <v>0</v>
      </c>
      <c r="X192" s="28">
        <v>0</v>
      </c>
      <c r="Y192" s="28">
        <v>0</v>
      </c>
      <c r="Z192" s="28">
        <v>0</v>
      </c>
      <c r="AA192" s="27" t="s">
        <v>443</v>
      </c>
      <c r="AB192" s="27" t="s">
        <v>442</v>
      </c>
      <c r="AC192" s="15" t="s">
        <v>625</v>
      </c>
    </row>
    <row r="193" spans="1:29" ht="69.95" customHeight="1" x14ac:dyDescent="0.3">
      <c r="A193" s="25" t="s">
        <v>59</v>
      </c>
      <c r="B193" s="25" t="s">
        <v>87</v>
      </c>
      <c r="C193" s="25" t="s">
        <v>264</v>
      </c>
      <c r="D193" s="15" t="s">
        <v>404</v>
      </c>
      <c r="E193" s="22" t="s">
        <v>349</v>
      </c>
      <c r="F193" s="14" t="s">
        <v>405</v>
      </c>
      <c r="G193" s="22" t="s">
        <v>356</v>
      </c>
      <c r="H193" s="15" t="s">
        <v>417</v>
      </c>
      <c r="I193" s="25" t="s">
        <v>422</v>
      </c>
      <c r="J193" s="22" t="s">
        <v>361</v>
      </c>
      <c r="K193" s="25">
        <v>1</v>
      </c>
      <c r="L193" s="25" t="s">
        <v>445</v>
      </c>
      <c r="M193" s="25">
        <v>0</v>
      </c>
      <c r="N193" s="25">
        <v>0</v>
      </c>
      <c r="O193" s="25">
        <v>0</v>
      </c>
      <c r="P193" s="25">
        <v>1</v>
      </c>
      <c r="Q193" s="25">
        <v>1</v>
      </c>
      <c r="R193" s="32">
        <v>45658</v>
      </c>
      <c r="S193" s="32">
        <v>46022</v>
      </c>
      <c r="T193" s="14" t="s">
        <v>632</v>
      </c>
      <c r="U193" s="15" t="s">
        <v>459</v>
      </c>
      <c r="V193" s="34">
        <v>360000000</v>
      </c>
      <c r="W193" s="28">
        <v>0</v>
      </c>
      <c r="X193" s="28">
        <v>0</v>
      </c>
      <c r="Y193" s="28">
        <v>0</v>
      </c>
      <c r="Z193" s="28">
        <v>0</v>
      </c>
      <c r="AA193" s="27" t="s">
        <v>443</v>
      </c>
      <c r="AB193" s="27" t="s">
        <v>442</v>
      </c>
      <c r="AC193" s="15" t="s">
        <v>625</v>
      </c>
    </row>
    <row r="194" spans="1:29" ht="69.95" customHeight="1" x14ac:dyDescent="0.3">
      <c r="A194" s="25" t="s">
        <v>59</v>
      </c>
      <c r="B194" s="25" t="s">
        <v>87</v>
      </c>
      <c r="C194" s="25" t="s">
        <v>264</v>
      </c>
      <c r="D194" s="15" t="s">
        <v>404</v>
      </c>
      <c r="E194" s="22" t="s">
        <v>349</v>
      </c>
      <c r="F194" s="14" t="s">
        <v>405</v>
      </c>
      <c r="G194" s="22" t="s">
        <v>356</v>
      </c>
      <c r="H194" s="15" t="s">
        <v>417</v>
      </c>
      <c r="I194" s="25" t="s">
        <v>421</v>
      </c>
      <c r="J194" s="15" t="s">
        <v>362</v>
      </c>
      <c r="K194" s="25">
        <v>1</v>
      </c>
      <c r="L194" s="25" t="s">
        <v>445</v>
      </c>
      <c r="M194" s="25">
        <v>0</v>
      </c>
      <c r="N194" s="25">
        <v>0</v>
      </c>
      <c r="O194" s="25">
        <v>0</v>
      </c>
      <c r="P194" s="25">
        <v>1</v>
      </c>
      <c r="Q194" s="25">
        <v>1</v>
      </c>
      <c r="R194" s="32">
        <v>45658</v>
      </c>
      <c r="S194" s="32">
        <v>46022</v>
      </c>
      <c r="T194" s="14" t="s">
        <v>633</v>
      </c>
      <c r="U194" s="15" t="s">
        <v>459</v>
      </c>
      <c r="V194" s="34">
        <v>5842538280</v>
      </c>
      <c r="W194" s="28">
        <v>0</v>
      </c>
      <c r="X194" s="28">
        <v>0</v>
      </c>
      <c r="Y194" s="28">
        <v>0</v>
      </c>
      <c r="Z194" s="28">
        <v>0</v>
      </c>
      <c r="AA194" s="27" t="s">
        <v>443</v>
      </c>
      <c r="AB194" s="27" t="s">
        <v>442</v>
      </c>
      <c r="AC194" s="15" t="s">
        <v>625</v>
      </c>
    </row>
    <row r="195" spans="1:29" ht="69.95" customHeight="1" x14ac:dyDescent="0.3">
      <c r="A195" s="25" t="s">
        <v>59</v>
      </c>
      <c r="B195" s="25" t="s">
        <v>87</v>
      </c>
      <c r="C195" s="25" t="s">
        <v>264</v>
      </c>
      <c r="D195" s="15" t="s">
        <v>404</v>
      </c>
      <c r="E195" s="22" t="s">
        <v>349</v>
      </c>
      <c r="F195" s="14" t="s">
        <v>405</v>
      </c>
      <c r="G195" s="22" t="s">
        <v>356</v>
      </c>
      <c r="H195" s="15" t="s">
        <v>417</v>
      </c>
      <c r="I195" s="25" t="s">
        <v>421</v>
      </c>
      <c r="J195" s="15" t="s">
        <v>362</v>
      </c>
      <c r="K195" s="25">
        <v>1</v>
      </c>
      <c r="L195" s="25" t="s">
        <v>445</v>
      </c>
      <c r="M195" s="25">
        <v>0</v>
      </c>
      <c r="N195" s="25">
        <v>0</v>
      </c>
      <c r="O195" s="25">
        <v>0</v>
      </c>
      <c r="P195" s="25">
        <v>1</v>
      </c>
      <c r="Q195" s="25">
        <v>1</v>
      </c>
      <c r="R195" s="32">
        <v>45658</v>
      </c>
      <c r="S195" s="32">
        <v>46022</v>
      </c>
      <c r="T195" s="14" t="s">
        <v>634</v>
      </c>
      <c r="U195" s="15" t="s">
        <v>459</v>
      </c>
      <c r="V195" s="34">
        <v>354789720</v>
      </c>
      <c r="W195" s="28">
        <v>0</v>
      </c>
      <c r="X195" s="28">
        <v>0</v>
      </c>
      <c r="Y195" s="28">
        <v>0</v>
      </c>
      <c r="Z195" s="28">
        <v>0</v>
      </c>
      <c r="AA195" s="27" t="s">
        <v>443</v>
      </c>
      <c r="AB195" s="27" t="s">
        <v>442</v>
      </c>
      <c r="AC195" s="15" t="s">
        <v>625</v>
      </c>
    </row>
    <row r="196" spans="1:29" ht="69.95" customHeight="1" x14ac:dyDescent="0.3">
      <c r="A196" s="25" t="s">
        <v>59</v>
      </c>
      <c r="B196" s="25" t="s">
        <v>87</v>
      </c>
      <c r="C196" s="25" t="s">
        <v>264</v>
      </c>
      <c r="D196" s="15" t="s">
        <v>404</v>
      </c>
      <c r="E196" s="22" t="s">
        <v>349</v>
      </c>
      <c r="F196" s="14" t="s">
        <v>405</v>
      </c>
      <c r="G196" s="22" t="s">
        <v>356</v>
      </c>
      <c r="H196" s="15" t="s">
        <v>417</v>
      </c>
      <c r="I196" s="25" t="s">
        <v>421</v>
      </c>
      <c r="J196" s="15" t="s">
        <v>637</v>
      </c>
      <c r="K196" s="25">
        <v>1</v>
      </c>
      <c r="L196" s="25" t="s">
        <v>445</v>
      </c>
      <c r="M196" s="25">
        <v>0</v>
      </c>
      <c r="N196" s="25">
        <v>0</v>
      </c>
      <c r="O196" s="25">
        <v>0</v>
      </c>
      <c r="P196" s="25">
        <v>1</v>
      </c>
      <c r="Q196" s="25">
        <v>1</v>
      </c>
      <c r="R196" s="32">
        <v>45658</v>
      </c>
      <c r="S196" s="32">
        <v>46022</v>
      </c>
      <c r="T196" s="14" t="s">
        <v>638</v>
      </c>
      <c r="U196" s="15" t="s">
        <v>460</v>
      </c>
      <c r="V196" s="34">
        <v>709364000</v>
      </c>
      <c r="W196" s="28">
        <v>0</v>
      </c>
      <c r="X196" s="28">
        <v>0</v>
      </c>
      <c r="Y196" s="28">
        <v>0</v>
      </c>
      <c r="Z196" s="28">
        <v>0</v>
      </c>
      <c r="AA196" s="27" t="s">
        <v>443</v>
      </c>
      <c r="AB196" s="27" t="s">
        <v>442</v>
      </c>
      <c r="AC196" s="15" t="s">
        <v>625</v>
      </c>
    </row>
    <row r="197" spans="1:29" ht="69.95" customHeight="1" x14ac:dyDescent="0.3">
      <c r="A197" s="25" t="s">
        <v>59</v>
      </c>
      <c r="B197" s="25" t="s">
        <v>87</v>
      </c>
      <c r="C197" s="25" t="s">
        <v>264</v>
      </c>
      <c r="D197" s="15" t="s">
        <v>404</v>
      </c>
      <c r="E197" s="22" t="s">
        <v>349</v>
      </c>
      <c r="F197" s="14" t="s">
        <v>405</v>
      </c>
      <c r="G197" s="22" t="s">
        <v>356</v>
      </c>
      <c r="H197" s="15" t="s">
        <v>417</v>
      </c>
      <c r="I197" s="25" t="s">
        <v>421</v>
      </c>
      <c r="J197" s="15" t="s">
        <v>363</v>
      </c>
      <c r="K197" s="25">
        <v>3</v>
      </c>
      <c r="L197" s="25" t="s">
        <v>445</v>
      </c>
      <c r="M197" s="25">
        <v>0</v>
      </c>
      <c r="N197" s="25">
        <v>0</v>
      </c>
      <c r="O197" s="25">
        <v>0</v>
      </c>
      <c r="P197" s="25">
        <v>3</v>
      </c>
      <c r="Q197" s="25">
        <v>3</v>
      </c>
      <c r="R197" s="32">
        <v>45658</v>
      </c>
      <c r="S197" s="32">
        <v>46022</v>
      </c>
      <c r="T197" s="14" t="s">
        <v>636</v>
      </c>
      <c r="U197" s="15" t="s">
        <v>459</v>
      </c>
      <c r="V197" s="34">
        <v>600000000</v>
      </c>
      <c r="W197" s="28">
        <v>0</v>
      </c>
      <c r="X197" s="28">
        <v>0</v>
      </c>
      <c r="Y197" s="28">
        <v>0</v>
      </c>
      <c r="Z197" s="28">
        <v>0</v>
      </c>
      <c r="AA197" s="27" t="s">
        <v>443</v>
      </c>
      <c r="AB197" s="27" t="s">
        <v>442</v>
      </c>
      <c r="AC197" s="15" t="s">
        <v>625</v>
      </c>
    </row>
    <row r="198" spans="1:29" ht="81.75" customHeight="1" x14ac:dyDescent="0.3">
      <c r="A198" s="25" t="s">
        <v>59</v>
      </c>
      <c r="B198" s="25" t="s">
        <v>87</v>
      </c>
      <c r="C198" s="25" t="s">
        <v>264</v>
      </c>
      <c r="D198" s="15" t="s">
        <v>404</v>
      </c>
      <c r="E198" s="22" t="s">
        <v>349</v>
      </c>
      <c r="F198" s="14" t="s">
        <v>405</v>
      </c>
      <c r="G198" s="22" t="s">
        <v>356</v>
      </c>
      <c r="H198" s="15" t="s">
        <v>417</v>
      </c>
      <c r="I198" s="25" t="s">
        <v>421</v>
      </c>
      <c r="J198" s="15" t="s">
        <v>363</v>
      </c>
      <c r="K198" s="25">
        <v>3</v>
      </c>
      <c r="L198" s="25" t="s">
        <v>445</v>
      </c>
      <c r="M198" s="25">
        <v>0</v>
      </c>
      <c r="N198" s="25">
        <v>0</v>
      </c>
      <c r="O198" s="25">
        <v>0</v>
      </c>
      <c r="P198" s="25">
        <v>3</v>
      </c>
      <c r="Q198" s="25">
        <v>3</v>
      </c>
      <c r="R198" s="32">
        <v>45658</v>
      </c>
      <c r="S198" s="32">
        <v>46022</v>
      </c>
      <c r="T198" s="14" t="s">
        <v>635</v>
      </c>
      <c r="U198" s="17" t="s">
        <v>451</v>
      </c>
      <c r="V198" s="34">
        <v>22832000</v>
      </c>
      <c r="W198" s="28">
        <v>0</v>
      </c>
      <c r="X198" s="28">
        <v>0</v>
      </c>
      <c r="Y198" s="28">
        <v>0</v>
      </c>
      <c r="Z198" s="28">
        <v>0</v>
      </c>
      <c r="AA198" s="27" t="s">
        <v>443</v>
      </c>
      <c r="AB198" s="27" t="s">
        <v>442</v>
      </c>
      <c r="AC198" s="15" t="s">
        <v>625</v>
      </c>
    </row>
    <row r="199" spans="1:29" ht="71.25" customHeight="1" x14ac:dyDescent="0.3">
      <c r="A199" s="31" t="s">
        <v>57</v>
      </c>
      <c r="B199" s="31" t="s">
        <v>78</v>
      </c>
      <c r="C199" s="31" t="s">
        <v>247</v>
      </c>
      <c r="D199" s="15" t="s">
        <v>404</v>
      </c>
      <c r="E199" s="16" t="s">
        <v>664</v>
      </c>
      <c r="F199" s="14" t="s">
        <v>405</v>
      </c>
      <c r="G199" s="22" t="s">
        <v>665</v>
      </c>
      <c r="H199" s="16" t="s">
        <v>406</v>
      </c>
      <c r="I199" s="30" t="s">
        <v>421</v>
      </c>
      <c r="J199" s="15" t="s">
        <v>666</v>
      </c>
      <c r="K199" s="25">
        <v>4</v>
      </c>
      <c r="L199" s="25" t="s">
        <v>445</v>
      </c>
      <c r="M199" s="25">
        <v>1</v>
      </c>
      <c r="N199" s="25">
        <v>1</v>
      </c>
      <c r="O199" s="25">
        <v>1</v>
      </c>
      <c r="P199" s="25">
        <v>1</v>
      </c>
      <c r="Q199" s="25">
        <f t="shared" ref="Q199:Q200" si="14">M199+N199+O199+P199</f>
        <v>4</v>
      </c>
      <c r="R199" s="32">
        <v>45658</v>
      </c>
      <c r="S199" s="32">
        <v>46022</v>
      </c>
      <c r="T199" s="14" t="s">
        <v>668</v>
      </c>
      <c r="U199" s="36" t="s">
        <v>450</v>
      </c>
      <c r="V199" s="48">
        <v>460718323</v>
      </c>
      <c r="W199" s="28">
        <v>0</v>
      </c>
      <c r="X199" s="28">
        <v>0</v>
      </c>
      <c r="Y199" s="28">
        <v>0</v>
      </c>
      <c r="Z199" s="28">
        <v>0</v>
      </c>
      <c r="AA199" s="27" t="s">
        <v>443</v>
      </c>
      <c r="AB199" s="27" t="s">
        <v>442</v>
      </c>
      <c r="AC199" s="38" t="s">
        <v>484</v>
      </c>
    </row>
    <row r="200" spans="1:29" ht="71.25" customHeight="1" x14ac:dyDescent="0.3">
      <c r="A200" s="31" t="s">
        <v>57</v>
      </c>
      <c r="B200" s="31" t="s">
        <v>78</v>
      </c>
      <c r="C200" s="31" t="s">
        <v>247</v>
      </c>
      <c r="D200" s="15" t="s">
        <v>404</v>
      </c>
      <c r="E200" s="16" t="s">
        <v>670</v>
      </c>
      <c r="F200" s="14" t="s">
        <v>405</v>
      </c>
      <c r="G200" s="22" t="s">
        <v>671</v>
      </c>
      <c r="H200" s="15" t="s">
        <v>407</v>
      </c>
      <c r="I200" s="25" t="s">
        <v>422</v>
      </c>
      <c r="J200" s="15" t="s">
        <v>666</v>
      </c>
      <c r="K200" s="25">
        <v>4</v>
      </c>
      <c r="L200" s="25" t="s">
        <v>445</v>
      </c>
      <c r="M200" s="25">
        <v>1</v>
      </c>
      <c r="N200" s="25">
        <v>1</v>
      </c>
      <c r="O200" s="25">
        <v>1</v>
      </c>
      <c r="P200" s="25">
        <v>1</v>
      </c>
      <c r="Q200" s="25">
        <f t="shared" si="14"/>
        <v>4</v>
      </c>
      <c r="R200" s="32">
        <v>45658</v>
      </c>
      <c r="S200" s="32">
        <v>46022</v>
      </c>
      <c r="T200" s="14" t="s">
        <v>667</v>
      </c>
      <c r="U200" s="36" t="s">
        <v>450</v>
      </c>
      <c r="V200" s="48">
        <v>691077484</v>
      </c>
      <c r="W200" s="28">
        <v>0</v>
      </c>
      <c r="X200" s="28">
        <v>0</v>
      </c>
      <c r="Y200" s="28">
        <v>0</v>
      </c>
      <c r="Z200" s="28">
        <v>0</v>
      </c>
      <c r="AA200" s="27" t="s">
        <v>443</v>
      </c>
      <c r="AB200" s="27" t="s">
        <v>442</v>
      </c>
      <c r="AC200" s="38" t="s">
        <v>669</v>
      </c>
    </row>
    <row r="201" spans="1:29" ht="127.5" customHeight="1" x14ac:dyDescent="0.3">
      <c r="A201" s="31" t="s">
        <v>57</v>
      </c>
      <c r="B201" s="31" t="s">
        <v>78</v>
      </c>
      <c r="C201" s="31" t="s">
        <v>247</v>
      </c>
      <c r="D201" s="15" t="s">
        <v>404</v>
      </c>
      <c r="E201" s="16" t="s">
        <v>673</v>
      </c>
      <c r="F201" s="14" t="s">
        <v>405</v>
      </c>
      <c r="G201" s="22" t="s">
        <v>672</v>
      </c>
      <c r="H201" s="15" t="s">
        <v>407</v>
      </c>
      <c r="I201" s="25" t="s">
        <v>422</v>
      </c>
      <c r="J201" s="15" t="s">
        <v>674</v>
      </c>
      <c r="K201" s="25">
        <v>4</v>
      </c>
      <c r="L201" s="25" t="s">
        <v>445</v>
      </c>
      <c r="M201" s="25">
        <v>1</v>
      </c>
      <c r="N201" s="25">
        <v>1</v>
      </c>
      <c r="O201" s="25">
        <v>1</v>
      </c>
      <c r="P201" s="25">
        <v>1</v>
      </c>
      <c r="Q201" s="25">
        <f t="shared" ref="Q201" si="15">M201+N201+O201+P201</f>
        <v>4</v>
      </c>
      <c r="R201" s="32">
        <v>45658</v>
      </c>
      <c r="S201" s="32">
        <v>46022</v>
      </c>
      <c r="T201" s="14" t="s">
        <v>677</v>
      </c>
      <c r="U201" s="36" t="s">
        <v>450</v>
      </c>
      <c r="V201" s="48">
        <v>4000000000</v>
      </c>
      <c r="W201" s="28">
        <v>0</v>
      </c>
      <c r="X201" s="28">
        <v>0</v>
      </c>
      <c r="Y201" s="28">
        <v>0</v>
      </c>
      <c r="Z201" s="28">
        <v>0</v>
      </c>
      <c r="AA201" s="27" t="s">
        <v>443</v>
      </c>
      <c r="AB201" s="27" t="s">
        <v>442</v>
      </c>
      <c r="AC201" s="38" t="s">
        <v>669</v>
      </c>
    </row>
    <row r="202" spans="1:29" ht="75" customHeight="1" x14ac:dyDescent="0.3">
      <c r="A202" s="31" t="s">
        <v>57</v>
      </c>
      <c r="B202" s="31" t="s">
        <v>78</v>
      </c>
      <c r="C202" s="31" t="s">
        <v>247</v>
      </c>
      <c r="D202" s="15" t="s">
        <v>404</v>
      </c>
      <c r="E202" s="16" t="s">
        <v>673</v>
      </c>
      <c r="F202" s="14" t="s">
        <v>405</v>
      </c>
      <c r="G202" s="22" t="s">
        <v>672</v>
      </c>
      <c r="H202" s="15" t="s">
        <v>407</v>
      </c>
      <c r="I202" s="25" t="s">
        <v>422</v>
      </c>
      <c r="J202" s="15" t="s">
        <v>675</v>
      </c>
      <c r="K202" s="25">
        <v>4</v>
      </c>
      <c r="L202" s="25" t="s">
        <v>445</v>
      </c>
      <c r="M202" s="25">
        <v>1</v>
      </c>
      <c r="N202" s="25">
        <v>1</v>
      </c>
      <c r="O202" s="25">
        <v>1</v>
      </c>
      <c r="P202" s="25">
        <v>1</v>
      </c>
      <c r="Q202" s="25">
        <f t="shared" ref="Q202" si="16">M202+N202+O202+P202</f>
        <v>4</v>
      </c>
      <c r="R202" s="32">
        <v>45658</v>
      </c>
      <c r="S202" s="32">
        <v>46022</v>
      </c>
      <c r="T202" s="14" t="s">
        <v>678</v>
      </c>
      <c r="U202" s="36" t="s">
        <v>450</v>
      </c>
      <c r="V202" s="48">
        <v>39134789521</v>
      </c>
      <c r="W202" s="28">
        <v>0</v>
      </c>
      <c r="X202" s="28">
        <v>0</v>
      </c>
      <c r="Y202" s="28">
        <v>0</v>
      </c>
      <c r="Z202" s="28">
        <v>0</v>
      </c>
      <c r="AA202" s="27" t="s">
        <v>443</v>
      </c>
      <c r="AB202" s="27" t="s">
        <v>442</v>
      </c>
      <c r="AC202" s="38" t="s">
        <v>676</v>
      </c>
    </row>
  </sheetData>
  <autoFilter ref="A4:AC202" xr:uid="{00000000-0001-0000-0100-000000000000}"/>
  <mergeCells count="20">
    <mergeCell ref="L1:AC1"/>
    <mergeCell ref="A2:AC2"/>
    <mergeCell ref="A3:A4"/>
    <mergeCell ref="B3:B4"/>
    <mergeCell ref="C3:C4"/>
    <mergeCell ref="D3:D4"/>
    <mergeCell ref="E3:E4"/>
    <mergeCell ref="F3:F4"/>
    <mergeCell ref="G3:G4"/>
    <mergeCell ref="H3:H4"/>
    <mergeCell ref="I3:I4"/>
    <mergeCell ref="J3:J4"/>
    <mergeCell ref="K3:K4"/>
    <mergeCell ref="L3:L4"/>
    <mergeCell ref="M3:Q3"/>
    <mergeCell ref="R3:S3"/>
    <mergeCell ref="T3:Z3"/>
    <mergeCell ref="AA3:AA4"/>
    <mergeCell ref="AB3:AB4"/>
    <mergeCell ref="AC3:AC4"/>
  </mergeCells>
  <pageMargins left="0.70866141732283472" right="0.70866141732283472" top="0.74803149606299213" bottom="0.74803149606299213" header="0" footer="0"/>
  <pageSetup paperSize="9" scale="30" orientation="landscape" horizontalDpi="2147483648" verticalDpi="2147483648"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41"/>
  <sheetViews>
    <sheetView workbookViewId="0">
      <selection activeCell="B29" sqref="B29"/>
    </sheetView>
  </sheetViews>
  <sheetFormatPr baseColWidth="10" defaultRowHeight="15" x14ac:dyDescent="0.25"/>
  <sheetData>
    <row r="2" spans="1:1" x14ac:dyDescent="0.25">
      <c r="A2" s="18" t="s">
        <v>403</v>
      </c>
    </row>
    <row r="3" spans="1:1" x14ac:dyDescent="0.25">
      <c r="A3" t="s">
        <v>247</v>
      </c>
    </row>
    <row r="4" spans="1:1" x14ac:dyDescent="0.25">
      <c r="A4" t="s">
        <v>251</v>
      </c>
    </row>
    <row r="5" spans="1:1" x14ac:dyDescent="0.25">
      <c r="A5" t="s">
        <v>266</v>
      </c>
    </row>
    <row r="6" spans="1:1" x14ac:dyDescent="0.25">
      <c r="A6" t="s">
        <v>264</v>
      </c>
    </row>
    <row r="7" spans="1:1" x14ac:dyDescent="0.25">
      <c r="A7" t="s">
        <v>269</v>
      </c>
    </row>
    <row r="8" spans="1:1" x14ac:dyDescent="0.25">
      <c r="A8" t="s">
        <v>263</v>
      </c>
    </row>
    <row r="9" spans="1:1" x14ac:dyDescent="0.25">
      <c r="A9" t="s">
        <v>266</v>
      </c>
    </row>
    <row r="10" spans="1:1" x14ac:dyDescent="0.25">
      <c r="A10" t="s">
        <v>247</v>
      </c>
    </row>
    <row r="11" spans="1:1" x14ac:dyDescent="0.25">
      <c r="A11" t="s">
        <v>247</v>
      </c>
    </row>
    <row r="12" spans="1:1" x14ac:dyDescent="0.25">
      <c r="A12" t="s">
        <v>274</v>
      </c>
    </row>
    <row r="13" spans="1:1" x14ac:dyDescent="0.25">
      <c r="A13" t="s">
        <v>264</v>
      </c>
    </row>
    <row r="14" spans="1:1" x14ac:dyDescent="0.25">
      <c r="A14" t="s">
        <v>264</v>
      </c>
    </row>
    <row r="15" spans="1:1" x14ac:dyDescent="0.25">
      <c r="A15" t="s">
        <v>271</v>
      </c>
    </row>
    <row r="17" spans="1:1" x14ac:dyDescent="0.25">
      <c r="A17" s="18" t="s">
        <v>419</v>
      </c>
    </row>
    <row r="18" spans="1:1" x14ac:dyDescent="0.25">
      <c r="A18" s="26" t="s">
        <v>422</v>
      </c>
    </row>
    <row r="19" spans="1:1" x14ac:dyDescent="0.25">
      <c r="A19" s="26" t="s">
        <v>420</v>
      </c>
    </row>
    <row r="20" spans="1:1" x14ac:dyDescent="0.25">
      <c r="A20" s="26" t="s">
        <v>421</v>
      </c>
    </row>
    <row r="23" spans="1:1" x14ac:dyDescent="0.25">
      <c r="A23" s="18" t="s">
        <v>423</v>
      </c>
    </row>
    <row r="24" spans="1:1" x14ac:dyDescent="0.25">
      <c r="A24" t="s">
        <v>424</v>
      </c>
    </row>
    <row r="25" spans="1:1" x14ac:dyDescent="0.25">
      <c r="A25" t="s">
        <v>425</v>
      </c>
    </row>
    <row r="26" spans="1:1" x14ac:dyDescent="0.25">
      <c r="A26" t="s">
        <v>426</v>
      </c>
    </row>
    <row r="27" spans="1:1" x14ac:dyDescent="0.25">
      <c r="A27" t="s">
        <v>427</v>
      </c>
    </row>
    <row r="28" spans="1:1" x14ac:dyDescent="0.25">
      <c r="A28" t="s">
        <v>428</v>
      </c>
    </row>
    <row r="29" spans="1:1" x14ac:dyDescent="0.25">
      <c r="A29" t="s">
        <v>429</v>
      </c>
    </row>
    <row r="30" spans="1:1" x14ac:dyDescent="0.25">
      <c r="A30" t="s">
        <v>430</v>
      </c>
    </row>
    <row r="31" spans="1:1" x14ac:dyDescent="0.25">
      <c r="A31" t="s">
        <v>431</v>
      </c>
    </row>
    <row r="32" spans="1:1" x14ac:dyDescent="0.25">
      <c r="A32" t="s">
        <v>432</v>
      </c>
    </row>
    <row r="33" spans="1:1" x14ac:dyDescent="0.25">
      <c r="A33" t="s">
        <v>433</v>
      </c>
    </row>
    <row r="34" spans="1:1" x14ac:dyDescent="0.25">
      <c r="A34" t="s">
        <v>434</v>
      </c>
    </row>
    <row r="35" spans="1:1" x14ac:dyDescent="0.25">
      <c r="A35" t="s">
        <v>435</v>
      </c>
    </row>
    <row r="36" spans="1:1" x14ac:dyDescent="0.25">
      <c r="A36" t="s">
        <v>436</v>
      </c>
    </row>
    <row r="37" spans="1:1" x14ac:dyDescent="0.25">
      <c r="A37" t="s">
        <v>437</v>
      </c>
    </row>
    <row r="38" spans="1:1" x14ac:dyDescent="0.25">
      <c r="A38" t="s">
        <v>438</v>
      </c>
    </row>
    <row r="39" spans="1:1" x14ac:dyDescent="0.25">
      <c r="A39" t="s">
        <v>439</v>
      </c>
    </row>
    <row r="40" spans="1:1" x14ac:dyDescent="0.25">
      <c r="A40" t="s">
        <v>440</v>
      </c>
    </row>
    <row r="41" spans="1:1" x14ac:dyDescent="0.25">
      <c r="A41" t="s">
        <v>441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88"/>
  <sheetViews>
    <sheetView workbookViewId="0">
      <selection activeCell="A10" sqref="A10"/>
    </sheetView>
  </sheetViews>
  <sheetFormatPr baseColWidth="10" defaultColWidth="9.140625" defaultRowHeight="15" x14ac:dyDescent="0.25"/>
  <cols>
    <col min="1" max="1" width="55.7109375" customWidth="1"/>
    <col min="2" max="2" width="90.42578125" customWidth="1"/>
  </cols>
  <sheetData>
    <row r="1" spans="1:2" x14ac:dyDescent="0.25">
      <c r="A1" s="18" t="s">
        <v>56</v>
      </c>
    </row>
    <row r="2" spans="1:2" ht="15.75" x14ac:dyDescent="0.25">
      <c r="A2" s="19">
        <v>1</v>
      </c>
      <c r="B2" t="s">
        <v>57</v>
      </c>
    </row>
    <row r="3" spans="1:2" x14ac:dyDescent="0.25">
      <c r="A3">
        <v>2</v>
      </c>
      <c r="B3" t="s">
        <v>58</v>
      </c>
    </row>
    <row r="4" spans="1:2" x14ac:dyDescent="0.25">
      <c r="A4">
        <v>3</v>
      </c>
      <c r="B4" t="s">
        <v>59</v>
      </c>
    </row>
    <row r="5" spans="1:2" x14ac:dyDescent="0.25">
      <c r="A5">
        <v>4</v>
      </c>
      <c r="B5" t="s">
        <v>60</v>
      </c>
    </row>
    <row r="6" spans="1:2" x14ac:dyDescent="0.25">
      <c r="A6">
        <v>5</v>
      </c>
      <c r="B6" t="s">
        <v>61</v>
      </c>
    </row>
    <row r="7" spans="1:2" x14ac:dyDescent="0.25">
      <c r="A7">
        <v>6</v>
      </c>
      <c r="B7" t="s">
        <v>62</v>
      </c>
    </row>
    <row r="8" spans="1:2" x14ac:dyDescent="0.25">
      <c r="A8">
        <v>7</v>
      </c>
      <c r="B8" t="s">
        <v>63</v>
      </c>
    </row>
    <row r="10" spans="1:2" x14ac:dyDescent="0.25">
      <c r="A10" t="s">
        <v>64</v>
      </c>
    </row>
    <row r="11" spans="1:2" x14ac:dyDescent="0.25">
      <c r="A11" t="s">
        <v>65</v>
      </c>
      <c r="B11" t="s">
        <v>66</v>
      </c>
    </row>
    <row r="12" spans="1:2" x14ac:dyDescent="0.25">
      <c r="A12" t="s">
        <v>57</v>
      </c>
      <c r="B12" t="s">
        <v>67</v>
      </c>
    </row>
    <row r="13" spans="1:2" x14ac:dyDescent="0.25">
      <c r="A13" t="s">
        <v>57</v>
      </c>
      <c r="B13" t="s">
        <v>68</v>
      </c>
    </row>
    <row r="14" spans="1:2" x14ac:dyDescent="0.25">
      <c r="A14" t="s">
        <v>58</v>
      </c>
      <c r="B14" t="s">
        <v>69</v>
      </c>
    </row>
    <row r="15" spans="1:2" x14ac:dyDescent="0.25">
      <c r="A15" t="s">
        <v>59</v>
      </c>
      <c r="B15" t="s">
        <v>70</v>
      </c>
    </row>
    <row r="16" spans="1:2" x14ac:dyDescent="0.25">
      <c r="A16" t="s">
        <v>60</v>
      </c>
      <c r="B16" t="s">
        <v>71</v>
      </c>
    </row>
    <row r="17" spans="1:2" x14ac:dyDescent="0.25">
      <c r="A17" t="s">
        <v>61</v>
      </c>
      <c r="B17" t="s">
        <v>72</v>
      </c>
    </row>
    <row r="18" spans="1:2" x14ac:dyDescent="0.25">
      <c r="A18" t="s">
        <v>62</v>
      </c>
      <c r="B18" t="s">
        <v>73</v>
      </c>
    </row>
    <row r="19" spans="1:2" x14ac:dyDescent="0.25">
      <c r="A19" t="s">
        <v>63</v>
      </c>
      <c r="B19" t="s">
        <v>74</v>
      </c>
    </row>
    <row r="21" spans="1:2" x14ac:dyDescent="0.25">
      <c r="A21" t="s">
        <v>75</v>
      </c>
    </row>
    <row r="22" spans="1:2" x14ac:dyDescent="0.25">
      <c r="A22" t="s">
        <v>65</v>
      </c>
      <c r="B22" t="s">
        <v>76</v>
      </c>
    </row>
    <row r="23" spans="1:2" x14ac:dyDescent="0.25">
      <c r="A23" t="s">
        <v>57</v>
      </c>
      <c r="B23" t="s">
        <v>77</v>
      </c>
    </row>
    <row r="24" spans="1:2" x14ac:dyDescent="0.25">
      <c r="A24" t="s">
        <v>57</v>
      </c>
      <c r="B24" t="s">
        <v>78</v>
      </c>
    </row>
    <row r="25" spans="1:2" x14ac:dyDescent="0.25">
      <c r="A25" t="s">
        <v>57</v>
      </c>
      <c r="B25" t="s">
        <v>79</v>
      </c>
    </row>
    <row r="26" spans="1:2" x14ac:dyDescent="0.25">
      <c r="A26" t="s">
        <v>58</v>
      </c>
      <c r="B26" t="s">
        <v>80</v>
      </c>
    </row>
    <row r="27" spans="1:2" x14ac:dyDescent="0.25">
      <c r="A27" t="s">
        <v>58</v>
      </c>
      <c r="B27" t="s">
        <v>81</v>
      </c>
    </row>
    <row r="28" spans="1:2" x14ac:dyDescent="0.25">
      <c r="A28" t="s">
        <v>58</v>
      </c>
      <c r="B28" t="s">
        <v>82</v>
      </c>
    </row>
    <row r="29" spans="1:2" x14ac:dyDescent="0.25">
      <c r="A29" t="s">
        <v>58</v>
      </c>
      <c r="B29" t="s">
        <v>83</v>
      </c>
    </row>
    <row r="30" spans="1:2" x14ac:dyDescent="0.25">
      <c r="A30" t="s">
        <v>59</v>
      </c>
      <c r="B30" t="s">
        <v>84</v>
      </c>
    </row>
    <row r="31" spans="1:2" x14ac:dyDescent="0.25">
      <c r="A31" t="s">
        <v>59</v>
      </c>
      <c r="B31" t="s">
        <v>85</v>
      </c>
    </row>
    <row r="32" spans="1:2" x14ac:dyDescent="0.25">
      <c r="A32" t="s">
        <v>59</v>
      </c>
      <c r="B32" t="s">
        <v>86</v>
      </c>
    </row>
    <row r="33" spans="1:2" x14ac:dyDescent="0.25">
      <c r="A33" t="s">
        <v>59</v>
      </c>
      <c r="B33" t="s">
        <v>87</v>
      </c>
    </row>
    <row r="34" spans="1:2" x14ac:dyDescent="0.25">
      <c r="A34" t="s">
        <v>60</v>
      </c>
      <c r="B34" t="s">
        <v>88</v>
      </c>
    </row>
    <row r="35" spans="1:2" x14ac:dyDescent="0.25">
      <c r="A35" t="s">
        <v>60</v>
      </c>
      <c r="B35" t="s">
        <v>89</v>
      </c>
    </row>
    <row r="36" spans="1:2" x14ac:dyDescent="0.25">
      <c r="A36" t="s">
        <v>60</v>
      </c>
      <c r="B36" t="s">
        <v>90</v>
      </c>
    </row>
    <row r="37" spans="1:2" x14ac:dyDescent="0.25">
      <c r="A37" t="s">
        <v>60</v>
      </c>
      <c r="B37" t="s">
        <v>91</v>
      </c>
    </row>
    <row r="38" spans="1:2" x14ac:dyDescent="0.25">
      <c r="A38" t="s">
        <v>60</v>
      </c>
      <c r="B38" t="s">
        <v>92</v>
      </c>
    </row>
    <row r="39" spans="1:2" x14ac:dyDescent="0.25">
      <c r="A39" t="s">
        <v>61</v>
      </c>
      <c r="B39" t="s">
        <v>93</v>
      </c>
    </row>
    <row r="40" spans="1:2" x14ac:dyDescent="0.25">
      <c r="A40" t="s">
        <v>61</v>
      </c>
      <c r="B40" t="s">
        <v>94</v>
      </c>
    </row>
    <row r="41" spans="1:2" x14ac:dyDescent="0.25">
      <c r="A41" t="s">
        <v>61</v>
      </c>
      <c r="B41" t="s">
        <v>95</v>
      </c>
    </row>
    <row r="42" spans="1:2" x14ac:dyDescent="0.25">
      <c r="A42" t="s">
        <v>62</v>
      </c>
      <c r="B42" t="s">
        <v>96</v>
      </c>
    </row>
    <row r="43" spans="1:2" x14ac:dyDescent="0.25">
      <c r="A43" t="s">
        <v>62</v>
      </c>
      <c r="B43" t="s">
        <v>97</v>
      </c>
    </row>
    <row r="44" spans="1:2" x14ac:dyDescent="0.25">
      <c r="A44" t="s">
        <v>62</v>
      </c>
      <c r="B44" t="s">
        <v>98</v>
      </c>
    </row>
    <row r="45" spans="1:2" x14ac:dyDescent="0.25">
      <c r="A45" t="s">
        <v>63</v>
      </c>
      <c r="B45" t="s">
        <v>99</v>
      </c>
    </row>
    <row r="46" spans="1:2" x14ac:dyDescent="0.25">
      <c r="A46" t="s">
        <v>63</v>
      </c>
      <c r="B46" t="s">
        <v>100</v>
      </c>
    </row>
    <row r="47" spans="1:2" x14ac:dyDescent="0.25">
      <c r="A47" t="s">
        <v>63</v>
      </c>
      <c r="B47" t="s">
        <v>101</v>
      </c>
    </row>
    <row r="48" spans="1:2" x14ac:dyDescent="0.25">
      <c r="A48" t="s">
        <v>63</v>
      </c>
      <c r="B48" t="s">
        <v>102</v>
      </c>
    </row>
    <row r="50" spans="1:3" x14ac:dyDescent="0.25">
      <c r="A50" s="18" t="s">
        <v>103</v>
      </c>
    </row>
    <row r="51" spans="1:3" x14ac:dyDescent="0.25">
      <c r="A51" t="s">
        <v>104</v>
      </c>
      <c r="B51" t="s">
        <v>76</v>
      </c>
      <c r="C51" t="s">
        <v>65</v>
      </c>
    </row>
    <row r="52" spans="1:3" x14ac:dyDescent="0.25">
      <c r="A52" t="s">
        <v>105</v>
      </c>
      <c r="B52" t="s">
        <v>77</v>
      </c>
      <c r="C52" t="s">
        <v>57</v>
      </c>
    </row>
    <row r="53" spans="1:3" x14ac:dyDescent="0.25">
      <c r="A53" t="s">
        <v>106</v>
      </c>
      <c r="B53" t="s">
        <v>77</v>
      </c>
      <c r="C53" t="s">
        <v>57</v>
      </c>
    </row>
    <row r="54" spans="1:3" x14ac:dyDescent="0.25">
      <c r="A54" t="s">
        <v>107</v>
      </c>
      <c r="B54" t="s">
        <v>77</v>
      </c>
      <c r="C54" t="s">
        <v>57</v>
      </c>
    </row>
    <row r="55" spans="1:3" x14ac:dyDescent="0.25">
      <c r="A55" t="s">
        <v>108</v>
      </c>
      <c r="B55" t="s">
        <v>77</v>
      </c>
      <c r="C55" t="s">
        <v>57</v>
      </c>
    </row>
    <row r="56" spans="1:3" x14ac:dyDescent="0.25">
      <c r="A56" t="s">
        <v>109</v>
      </c>
      <c r="B56" t="s">
        <v>77</v>
      </c>
      <c r="C56" t="s">
        <v>57</v>
      </c>
    </row>
    <row r="57" spans="1:3" x14ac:dyDescent="0.25">
      <c r="A57" t="s">
        <v>110</v>
      </c>
      <c r="B57" t="s">
        <v>77</v>
      </c>
      <c r="C57" t="s">
        <v>57</v>
      </c>
    </row>
    <row r="58" spans="1:3" x14ac:dyDescent="0.25">
      <c r="A58" t="s">
        <v>111</v>
      </c>
      <c r="B58" t="s">
        <v>77</v>
      </c>
      <c r="C58" t="s">
        <v>57</v>
      </c>
    </row>
    <row r="59" spans="1:3" x14ac:dyDescent="0.25">
      <c r="A59" t="s">
        <v>112</v>
      </c>
      <c r="B59" t="s">
        <v>77</v>
      </c>
      <c r="C59" t="s">
        <v>57</v>
      </c>
    </row>
    <row r="60" spans="1:3" x14ac:dyDescent="0.25">
      <c r="A60" t="s">
        <v>113</v>
      </c>
      <c r="B60" t="s">
        <v>77</v>
      </c>
      <c r="C60" t="s">
        <v>57</v>
      </c>
    </row>
    <row r="61" spans="1:3" x14ac:dyDescent="0.25">
      <c r="A61" t="s">
        <v>114</v>
      </c>
      <c r="B61" t="s">
        <v>77</v>
      </c>
      <c r="C61" t="s">
        <v>57</v>
      </c>
    </row>
    <row r="62" spans="1:3" x14ac:dyDescent="0.25">
      <c r="A62" t="s">
        <v>115</v>
      </c>
      <c r="B62" t="s">
        <v>77</v>
      </c>
      <c r="C62" t="s">
        <v>57</v>
      </c>
    </row>
    <row r="63" spans="1:3" x14ac:dyDescent="0.25">
      <c r="A63" t="s">
        <v>116</v>
      </c>
      <c r="B63" t="s">
        <v>78</v>
      </c>
      <c r="C63" t="s">
        <v>57</v>
      </c>
    </row>
    <row r="64" spans="1:3" x14ac:dyDescent="0.25">
      <c r="A64" t="s">
        <v>117</v>
      </c>
      <c r="B64" t="s">
        <v>78</v>
      </c>
      <c r="C64" t="s">
        <v>57</v>
      </c>
    </row>
    <row r="65" spans="1:3" x14ac:dyDescent="0.25">
      <c r="A65" t="s">
        <v>118</v>
      </c>
      <c r="B65" t="s">
        <v>78</v>
      </c>
      <c r="C65" t="s">
        <v>57</v>
      </c>
    </row>
    <row r="66" spans="1:3" x14ac:dyDescent="0.25">
      <c r="A66" t="s">
        <v>119</v>
      </c>
      <c r="B66" t="s">
        <v>79</v>
      </c>
      <c r="C66" t="s">
        <v>57</v>
      </c>
    </row>
    <row r="67" spans="1:3" x14ac:dyDescent="0.25">
      <c r="A67" t="s">
        <v>120</v>
      </c>
      <c r="B67" t="s">
        <v>79</v>
      </c>
      <c r="C67" t="s">
        <v>57</v>
      </c>
    </row>
    <row r="68" spans="1:3" x14ac:dyDescent="0.25">
      <c r="A68" t="s">
        <v>121</v>
      </c>
      <c r="B68" t="s">
        <v>79</v>
      </c>
      <c r="C68" t="s">
        <v>57</v>
      </c>
    </row>
    <row r="69" spans="1:3" x14ac:dyDescent="0.25">
      <c r="A69" t="s">
        <v>122</v>
      </c>
      <c r="B69" t="s">
        <v>79</v>
      </c>
      <c r="C69" t="s">
        <v>57</v>
      </c>
    </row>
    <row r="70" spans="1:3" x14ac:dyDescent="0.25">
      <c r="A70" t="s">
        <v>123</v>
      </c>
      <c r="B70" t="s">
        <v>79</v>
      </c>
      <c r="C70" t="s">
        <v>57</v>
      </c>
    </row>
    <row r="71" spans="1:3" x14ac:dyDescent="0.25">
      <c r="A71" t="s">
        <v>124</v>
      </c>
      <c r="B71" t="s">
        <v>80</v>
      </c>
      <c r="C71" t="s">
        <v>58</v>
      </c>
    </row>
    <row r="72" spans="1:3" x14ac:dyDescent="0.25">
      <c r="A72" t="s">
        <v>125</v>
      </c>
      <c r="B72" t="s">
        <v>80</v>
      </c>
      <c r="C72" t="s">
        <v>58</v>
      </c>
    </row>
    <row r="73" spans="1:3" x14ac:dyDescent="0.25">
      <c r="A73" t="s">
        <v>126</v>
      </c>
      <c r="B73" t="s">
        <v>80</v>
      </c>
      <c r="C73" t="s">
        <v>58</v>
      </c>
    </row>
    <row r="74" spans="1:3" x14ac:dyDescent="0.25">
      <c r="A74" t="s">
        <v>127</v>
      </c>
      <c r="B74" t="s">
        <v>80</v>
      </c>
      <c r="C74" t="s">
        <v>58</v>
      </c>
    </row>
    <row r="75" spans="1:3" x14ac:dyDescent="0.25">
      <c r="A75" t="s">
        <v>128</v>
      </c>
      <c r="B75" t="s">
        <v>80</v>
      </c>
      <c r="C75" t="s">
        <v>58</v>
      </c>
    </row>
    <row r="76" spans="1:3" x14ac:dyDescent="0.25">
      <c r="A76" t="s">
        <v>129</v>
      </c>
      <c r="B76" t="s">
        <v>80</v>
      </c>
      <c r="C76" t="s">
        <v>58</v>
      </c>
    </row>
    <row r="77" spans="1:3" x14ac:dyDescent="0.25">
      <c r="A77" t="s">
        <v>130</v>
      </c>
      <c r="B77" t="s">
        <v>80</v>
      </c>
      <c r="C77" t="s">
        <v>58</v>
      </c>
    </row>
    <row r="78" spans="1:3" x14ac:dyDescent="0.25">
      <c r="A78" t="s">
        <v>131</v>
      </c>
      <c r="B78" t="s">
        <v>81</v>
      </c>
      <c r="C78" t="s">
        <v>58</v>
      </c>
    </row>
    <row r="79" spans="1:3" x14ac:dyDescent="0.25">
      <c r="A79" t="s">
        <v>132</v>
      </c>
      <c r="B79" t="s">
        <v>81</v>
      </c>
      <c r="C79" t="s">
        <v>58</v>
      </c>
    </row>
    <row r="80" spans="1:3" x14ac:dyDescent="0.25">
      <c r="A80" t="s">
        <v>133</v>
      </c>
      <c r="B80" t="s">
        <v>81</v>
      </c>
      <c r="C80" t="s">
        <v>58</v>
      </c>
    </row>
    <row r="81" spans="1:3" x14ac:dyDescent="0.25">
      <c r="A81" t="s">
        <v>134</v>
      </c>
      <c r="B81" t="s">
        <v>81</v>
      </c>
      <c r="C81" t="s">
        <v>58</v>
      </c>
    </row>
    <row r="82" spans="1:3" x14ac:dyDescent="0.25">
      <c r="A82" t="s">
        <v>135</v>
      </c>
      <c r="B82" t="s">
        <v>82</v>
      </c>
      <c r="C82" t="s">
        <v>58</v>
      </c>
    </row>
    <row r="83" spans="1:3" x14ac:dyDescent="0.25">
      <c r="A83" t="s">
        <v>136</v>
      </c>
      <c r="B83" t="s">
        <v>82</v>
      </c>
      <c r="C83" t="s">
        <v>58</v>
      </c>
    </row>
    <row r="84" spans="1:3" x14ac:dyDescent="0.25">
      <c r="A84" t="s">
        <v>137</v>
      </c>
      <c r="B84" t="s">
        <v>82</v>
      </c>
      <c r="C84" t="s">
        <v>58</v>
      </c>
    </row>
    <row r="85" spans="1:3" x14ac:dyDescent="0.25">
      <c r="A85" t="s">
        <v>138</v>
      </c>
      <c r="B85" t="s">
        <v>82</v>
      </c>
      <c r="C85" t="s">
        <v>58</v>
      </c>
    </row>
    <row r="86" spans="1:3" x14ac:dyDescent="0.25">
      <c r="A86" t="s">
        <v>139</v>
      </c>
      <c r="B86" t="s">
        <v>83</v>
      </c>
      <c r="C86" t="s">
        <v>58</v>
      </c>
    </row>
    <row r="87" spans="1:3" x14ac:dyDescent="0.25">
      <c r="A87" t="s">
        <v>140</v>
      </c>
      <c r="B87" t="s">
        <v>83</v>
      </c>
      <c r="C87" t="s">
        <v>58</v>
      </c>
    </row>
    <row r="88" spans="1:3" x14ac:dyDescent="0.25">
      <c r="A88" t="s">
        <v>141</v>
      </c>
      <c r="B88" t="s">
        <v>83</v>
      </c>
      <c r="C88" t="s">
        <v>58</v>
      </c>
    </row>
    <row r="89" spans="1:3" x14ac:dyDescent="0.25">
      <c r="A89" t="s">
        <v>142</v>
      </c>
      <c r="B89" t="s">
        <v>83</v>
      </c>
      <c r="C89" t="s">
        <v>58</v>
      </c>
    </row>
    <row r="90" spans="1:3" x14ac:dyDescent="0.25">
      <c r="A90" t="s">
        <v>143</v>
      </c>
      <c r="B90" t="s">
        <v>84</v>
      </c>
      <c r="C90" t="s">
        <v>59</v>
      </c>
    </row>
    <row r="91" spans="1:3" x14ac:dyDescent="0.25">
      <c r="A91" t="s">
        <v>144</v>
      </c>
      <c r="B91" t="s">
        <v>84</v>
      </c>
      <c r="C91" t="s">
        <v>59</v>
      </c>
    </row>
    <row r="92" spans="1:3" x14ac:dyDescent="0.25">
      <c r="A92" t="s">
        <v>145</v>
      </c>
      <c r="B92" t="s">
        <v>84</v>
      </c>
      <c r="C92" t="s">
        <v>59</v>
      </c>
    </row>
    <row r="93" spans="1:3" x14ac:dyDescent="0.25">
      <c r="A93" t="s">
        <v>146</v>
      </c>
      <c r="B93" t="s">
        <v>84</v>
      </c>
      <c r="C93" t="s">
        <v>59</v>
      </c>
    </row>
    <row r="94" spans="1:3" x14ac:dyDescent="0.25">
      <c r="A94" t="s">
        <v>147</v>
      </c>
      <c r="B94" t="s">
        <v>84</v>
      </c>
      <c r="C94" t="s">
        <v>59</v>
      </c>
    </row>
    <row r="95" spans="1:3" x14ac:dyDescent="0.25">
      <c r="A95" t="s">
        <v>148</v>
      </c>
      <c r="B95" t="s">
        <v>84</v>
      </c>
      <c r="C95" t="s">
        <v>59</v>
      </c>
    </row>
    <row r="96" spans="1:3" x14ac:dyDescent="0.25">
      <c r="A96" t="s">
        <v>149</v>
      </c>
      <c r="B96" t="s">
        <v>84</v>
      </c>
      <c r="C96" t="s">
        <v>59</v>
      </c>
    </row>
    <row r="97" spans="1:3" x14ac:dyDescent="0.25">
      <c r="A97" t="s">
        <v>150</v>
      </c>
      <c r="B97" t="s">
        <v>84</v>
      </c>
      <c r="C97" t="s">
        <v>59</v>
      </c>
    </row>
    <row r="98" spans="1:3" x14ac:dyDescent="0.25">
      <c r="A98" t="s">
        <v>151</v>
      </c>
      <c r="B98" t="s">
        <v>85</v>
      </c>
      <c r="C98" t="s">
        <v>59</v>
      </c>
    </row>
    <row r="99" spans="1:3" x14ac:dyDescent="0.25">
      <c r="A99" t="s">
        <v>152</v>
      </c>
      <c r="B99" t="s">
        <v>85</v>
      </c>
      <c r="C99" t="s">
        <v>59</v>
      </c>
    </row>
    <row r="100" spans="1:3" x14ac:dyDescent="0.25">
      <c r="A100" t="s">
        <v>153</v>
      </c>
      <c r="B100" t="s">
        <v>85</v>
      </c>
      <c r="C100" t="s">
        <v>59</v>
      </c>
    </row>
    <row r="101" spans="1:3" x14ac:dyDescent="0.25">
      <c r="A101" t="s">
        <v>154</v>
      </c>
      <c r="B101" t="s">
        <v>85</v>
      </c>
      <c r="C101" t="s">
        <v>59</v>
      </c>
    </row>
    <row r="102" spans="1:3" x14ac:dyDescent="0.25">
      <c r="A102" t="s">
        <v>155</v>
      </c>
      <c r="B102" t="s">
        <v>85</v>
      </c>
      <c r="C102" t="s">
        <v>59</v>
      </c>
    </row>
    <row r="103" spans="1:3" x14ac:dyDescent="0.25">
      <c r="A103" t="s">
        <v>156</v>
      </c>
      <c r="B103" t="s">
        <v>85</v>
      </c>
      <c r="C103" t="s">
        <v>59</v>
      </c>
    </row>
    <row r="104" spans="1:3" x14ac:dyDescent="0.25">
      <c r="A104" t="s">
        <v>157</v>
      </c>
      <c r="B104" t="s">
        <v>85</v>
      </c>
      <c r="C104" t="s">
        <v>59</v>
      </c>
    </row>
    <row r="105" spans="1:3" x14ac:dyDescent="0.25">
      <c r="A105" t="s">
        <v>158</v>
      </c>
      <c r="B105" t="s">
        <v>85</v>
      </c>
      <c r="C105" t="s">
        <v>59</v>
      </c>
    </row>
    <row r="106" spans="1:3" x14ac:dyDescent="0.25">
      <c r="A106" t="s">
        <v>151</v>
      </c>
      <c r="B106" t="s">
        <v>86</v>
      </c>
      <c r="C106" t="s">
        <v>59</v>
      </c>
    </row>
    <row r="107" spans="1:3" x14ac:dyDescent="0.25">
      <c r="A107" t="s">
        <v>152</v>
      </c>
      <c r="B107" t="s">
        <v>86</v>
      </c>
      <c r="C107" t="s">
        <v>59</v>
      </c>
    </row>
    <row r="108" spans="1:3" x14ac:dyDescent="0.25">
      <c r="A108" t="s">
        <v>157</v>
      </c>
      <c r="B108" t="s">
        <v>86</v>
      </c>
      <c r="C108" t="s">
        <v>59</v>
      </c>
    </row>
    <row r="109" spans="1:3" x14ac:dyDescent="0.25">
      <c r="A109" t="s">
        <v>159</v>
      </c>
      <c r="B109" t="s">
        <v>86</v>
      </c>
      <c r="C109" t="s">
        <v>59</v>
      </c>
    </row>
    <row r="110" spans="1:3" x14ac:dyDescent="0.25">
      <c r="A110" t="s">
        <v>160</v>
      </c>
      <c r="B110" t="s">
        <v>87</v>
      </c>
      <c r="C110" t="s">
        <v>59</v>
      </c>
    </row>
    <row r="111" spans="1:3" x14ac:dyDescent="0.25">
      <c r="A111" t="s">
        <v>161</v>
      </c>
      <c r="B111" t="s">
        <v>87</v>
      </c>
      <c r="C111" t="s">
        <v>59</v>
      </c>
    </row>
    <row r="112" spans="1:3" x14ac:dyDescent="0.25">
      <c r="A112" t="s">
        <v>162</v>
      </c>
      <c r="B112" t="s">
        <v>87</v>
      </c>
      <c r="C112" t="s">
        <v>59</v>
      </c>
    </row>
    <row r="113" spans="1:3" x14ac:dyDescent="0.25">
      <c r="A113" t="s">
        <v>163</v>
      </c>
      <c r="B113" t="s">
        <v>87</v>
      </c>
      <c r="C113" t="s">
        <v>59</v>
      </c>
    </row>
    <row r="114" spans="1:3" x14ac:dyDescent="0.25">
      <c r="A114" t="s">
        <v>164</v>
      </c>
      <c r="B114" t="s">
        <v>87</v>
      </c>
      <c r="C114" t="s">
        <v>59</v>
      </c>
    </row>
    <row r="115" spans="1:3" x14ac:dyDescent="0.25">
      <c r="A115" t="s">
        <v>165</v>
      </c>
      <c r="B115" t="s">
        <v>87</v>
      </c>
      <c r="C115" t="s">
        <v>59</v>
      </c>
    </row>
    <row r="116" spans="1:3" x14ac:dyDescent="0.25">
      <c r="A116" t="s">
        <v>166</v>
      </c>
      <c r="B116" t="s">
        <v>87</v>
      </c>
      <c r="C116" t="s">
        <v>59</v>
      </c>
    </row>
    <row r="117" spans="1:3" x14ac:dyDescent="0.25">
      <c r="A117" t="s">
        <v>167</v>
      </c>
      <c r="B117" t="s">
        <v>88</v>
      </c>
      <c r="C117" t="s">
        <v>60</v>
      </c>
    </row>
    <row r="118" spans="1:3" x14ac:dyDescent="0.25">
      <c r="A118" t="s">
        <v>168</v>
      </c>
      <c r="B118" t="s">
        <v>89</v>
      </c>
      <c r="C118" t="s">
        <v>60</v>
      </c>
    </row>
    <row r="119" spans="1:3" x14ac:dyDescent="0.25">
      <c r="A119" t="s">
        <v>169</v>
      </c>
      <c r="B119" t="s">
        <v>89</v>
      </c>
      <c r="C119" t="s">
        <v>60</v>
      </c>
    </row>
    <row r="120" spans="1:3" x14ac:dyDescent="0.25">
      <c r="A120" t="s">
        <v>170</v>
      </c>
      <c r="B120" t="s">
        <v>89</v>
      </c>
      <c r="C120" t="s">
        <v>60</v>
      </c>
    </row>
    <row r="121" spans="1:3" x14ac:dyDescent="0.25">
      <c r="A121" t="s">
        <v>171</v>
      </c>
      <c r="B121" t="s">
        <v>89</v>
      </c>
      <c r="C121" t="s">
        <v>60</v>
      </c>
    </row>
    <row r="122" spans="1:3" x14ac:dyDescent="0.25">
      <c r="A122" t="s">
        <v>172</v>
      </c>
      <c r="B122" t="s">
        <v>90</v>
      </c>
      <c r="C122" t="s">
        <v>60</v>
      </c>
    </row>
    <row r="123" spans="1:3" x14ac:dyDescent="0.25">
      <c r="A123" t="s">
        <v>173</v>
      </c>
      <c r="B123" t="s">
        <v>90</v>
      </c>
      <c r="C123" t="s">
        <v>60</v>
      </c>
    </row>
    <row r="124" spans="1:3" x14ac:dyDescent="0.25">
      <c r="A124" t="s">
        <v>174</v>
      </c>
      <c r="B124" t="s">
        <v>90</v>
      </c>
      <c r="C124" t="s">
        <v>60</v>
      </c>
    </row>
    <row r="125" spans="1:3" x14ac:dyDescent="0.25">
      <c r="A125" t="s">
        <v>175</v>
      </c>
      <c r="B125" t="s">
        <v>91</v>
      </c>
      <c r="C125" t="s">
        <v>60</v>
      </c>
    </row>
    <row r="126" spans="1:3" x14ac:dyDescent="0.25">
      <c r="A126" t="s">
        <v>176</v>
      </c>
      <c r="B126" t="s">
        <v>91</v>
      </c>
      <c r="C126" t="s">
        <v>60</v>
      </c>
    </row>
    <row r="127" spans="1:3" x14ac:dyDescent="0.25">
      <c r="A127" t="s">
        <v>177</v>
      </c>
      <c r="B127" t="s">
        <v>91</v>
      </c>
      <c r="C127" t="s">
        <v>60</v>
      </c>
    </row>
    <row r="128" spans="1:3" x14ac:dyDescent="0.25">
      <c r="A128" t="s">
        <v>178</v>
      </c>
      <c r="B128" t="s">
        <v>91</v>
      </c>
      <c r="C128" t="s">
        <v>60</v>
      </c>
    </row>
    <row r="129" spans="1:3" x14ac:dyDescent="0.25">
      <c r="A129" t="s">
        <v>179</v>
      </c>
      <c r="B129" t="s">
        <v>91</v>
      </c>
      <c r="C129" t="s">
        <v>60</v>
      </c>
    </row>
    <row r="130" spans="1:3" x14ac:dyDescent="0.25">
      <c r="A130" t="s">
        <v>180</v>
      </c>
      <c r="B130" t="s">
        <v>92</v>
      </c>
      <c r="C130" t="s">
        <v>60</v>
      </c>
    </row>
    <row r="131" spans="1:3" x14ac:dyDescent="0.25">
      <c r="A131" t="s">
        <v>181</v>
      </c>
      <c r="B131" t="s">
        <v>92</v>
      </c>
      <c r="C131" t="s">
        <v>60</v>
      </c>
    </row>
    <row r="132" spans="1:3" x14ac:dyDescent="0.25">
      <c r="A132" t="s">
        <v>182</v>
      </c>
      <c r="B132" t="s">
        <v>92</v>
      </c>
      <c r="C132" t="s">
        <v>60</v>
      </c>
    </row>
    <row r="133" spans="1:3" x14ac:dyDescent="0.25">
      <c r="A133" t="s">
        <v>183</v>
      </c>
      <c r="B133" t="s">
        <v>92</v>
      </c>
      <c r="C133" t="s">
        <v>60</v>
      </c>
    </row>
    <row r="134" spans="1:3" x14ac:dyDescent="0.25">
      <c r="A134" t="s">
        <v>184</v>
      </c>
      <c r="B134" t="s">
        <v>92</v>
      </c>
      <c r="C134" t="s">
        <v>60</v>
      </c>
    </row>
    <row r="135" spans="1:3" x14ac:dyDescent="0.25">
      <c r="A135" t="s">
        <v>185</v>
      </c>
      <c r="B135" t="s">
        <v>92</v>
      </c>
      <c r="C135" t="s">
        <v>60</v>
      </c>
    </row>
    <row r="136" spans="1:3" x14ac:dyDescent="0.25">
      <c r="A136" t="s">
        <v>186</v>
      </c>
      <c r="B136" t="s">
        <v>93</v>
      </c>
      <c r="C136" t="s">
        <v>61</v>
      </c>
    </row>
    <row r="137" spans="1:3" x14ac:dyDescent="0.25">
      <c r="A137" t="s">
        <v>187</v>
      </c>
      <c r="B137" t="s">
        <v>93</v>
      </c>
      <c r="C137" t="s">
        <v>61</v>
      </c>
    </row>
    <row r="138" spans="1:3" x14ac:dyDescent="0.25">
      <c r="A138" t="s">
        <v>188</v>
      </c>
      <c r="B138" t="s">
        <v>93</v>
      </c>
      <c r="C138" t="s">
        <v>61</v>
      </c>
    </row>
    <row r="139" spans="1:3" x14ac:dyDescent="0.25">
      <c r="A139" t="s">
        <v>189</v>
      </c>
      <c r="B139" t="s">
        <v>94</v>
      </c>
      <c r="C139" t="s">
        <v>61</v>
      </c>
    </row>
    <row r="140" spans="1:3" x14ac:dyDescent="0.25">
      <c r="A140" t="s">
        <v>190</v>
      </c>
      <c r="B140" t="s">
        <v>94</v>
      </c>
      <c r="C140" t="s">
        <v>61</v>
      </c>
    </row>
    <row r="141" spans="1:3" x14ac:dyDescent="0.25">
      <c r="A141" t="s">
        <v>191</v>
      </c>
      <c r="B141" t="s">
        <v>94</v>
      </c>
      <c r="C141" t="s">
        <v>61</v>
      </c>
    </row>
    <row r="142" spans="1:3" x14ac:dyDescent="0.25">
      <c r="A142" t="s">
        <v>192</v>
      </c>
      <c r="B142" t="s">
        <v>94</v>
      </c>
      <c r="C142" t="s">
        <v>61</v>
      </c>
    </row>
    <row r="143" spans="1:3" x14ac:dyDescent="0.25">
      <c r="A143" t="s">
        <v>193</v>
      </c>
      <c r="B143" t="s">
        <v>94</v>
      </c>
      <c r="C143" t="s">
        <v>61</v>
      </c>
    </row>
    <row r="144" spans="1:3" x14ac:dyDescent="0.25">
      <c r="A144" t="s">
        <v>194</v>
      </c>
      <c r="B144" t="s">
        <v>94</v>
      </c>
      <c r="C144" t="s">
        <v>61</v>
      </c>
    </row>
    <row r="145" spans="1:3" x14ac:dyDescent="0.25">
      <c r="A145" t="s">
        <v>195</v>
      </c>
      <c r="B145" t="s">
        <v>94</v>
      </c>
      <c r="C145" t="s">
        <v>61</v>
      </c>
    </row>
    <row r="146" spans="1:3" x14ac:dyDescent="0.25">
      <c r="A146" t="s">
        <v>196</v>
      </c>
      <c r="B146" t="s">
        <v>94</v>
      </c>
      <c r="C146" t="s">
        <v>61</v>
      </c>
    </row>
    <row r="147" spans="1:3" x14ac:dyDescent="0.25">
      <c r="A147" t="s">
        <v>197</v>
      </c>
      <c r="B147" t="s">
        <v>94</v>
      </c>
      <c r="C147" t="s">
        <v>61</v>
      </c>
    </row>
    <row r="148" spans="1:3" x14ac:dyDescent="0.25">
      <c r="A148" t="s">
        <v>198</v>
      </c>
      <c r="B148" t="s">
        <v>94</v>
      </c>
      <c r="C148" t="s">
        <v>61</v>
      </c>
    </row>
    <row r="149" spans="1:3" x14ac:dyDescent="0.25">
      <c r="A149" t="s">
        <v>199</v>
      </c>
      <c r="B149" t="s">
        <v>94</v>
      </c>
      <c r="C149" t="s">
        <v>61</v>
      </c>
    </row>
    <row r="150" spans="1:3" x14ac:dyDescent="0.25">
      <c r="A150" t="s">
        <v>200</v>
      </c>
      <c r="B150" t="s">
        <v>94</v>
      </c>
      <c r="C150" t="s">
        <v>61</v>
      </c>
    </row>
    <row r="151" spans="1:3" x14ac:dyDescent="0.25">
      <c r="A151" t="s">
        <v>201</v>
      </c>
      <c r="B151" t="s">
        <v>94</v>
      </c>
      <c r="C151" t="s">
        <v>61</v>
      </c>
    </row>
    <row r="152" spans="1:3" x14ac:dyDescent="0.25">
      <c r="A152" t="s">
        <v>202</v>
      </c>
      <c r="B152" t="s">
        <v>94</v>
      </c>
      <c r="C152" t="s">
        <v>61</v>
      </c>
    </row>
    <row r="153" spans="1:3" x14ac:dyDescent="0.25">
      <c r="A153" t="s">
        <v>203</v>
      </c>
      <c r="B153" t="s">
        <v>95</v>
      </c>
      <c r="C153" t="s">
        <v>61</v>
      </c>
    </row>
    <row r="154" spans="1:3" x14ac:dyDescent="0.25">
      <c r="A154" t="s">
        <v>203</v>
      </c>
      <c r="B154" t="s">
        <v>95</v>
      </c>
      <c r="C154" t="s">
        <v>61</v>
      </c>
    </row>
    <row r="155" spans="1:3" x14ac:dyDescent="0.25">
      <c r="A155" t="s">
        <v>204</v>
      </c>
      <c r="B155" t="s">
        <v>95</v>
      </c>
      <c r="C155" t="s">
        <v>61</v>
      </c>
    </row>
    <row r="156" spans="1:3" x14ac:dyDescent="0.25">
      <c r="A156" t="s">
        <v>205</v>
      </c>
      <c r="B156" t="s">
        <v>95</v>
      </c>
      <c r="C156" t="s">
        <v>61</v>
      </c>
    </row>
    <row r="157" spans="1:3" x14ac:dyDescent="0.25">
      <c r="A157" t="s">
        <v>206</v>
      </c>
      <c r="B157" t="s">
        <v>95</v>
      </c>
      <c r="C157" t="s">
        <v>61</v>
      </c>
    </row>
    <row r="158" spans="1:3" x14ac:dyDescent="0.25">
      <c r="A158" t="s">
        <v>207</v>
      </c>
      <c r="B158" t="s">
        <v>95</v>
      </c>
      <c r="C158" t="s">
        <v>61</v>
      </c>
    </row>
    <row r="159" spans="1:3" x14ac:dyDescent="0.25">
      <c r="A159" t="s">
        <v>208</v>
      </c>
      <c r="B159" t="s">
        <v>95</v>
      </c>
      <c r="C159" t="s">
        <v>61</v>
      </c>
    </row>
    <row r="160" spans="1:3" x14ac:dyDescent="0.25">
      <c r="A160" t="s">
        <v>209</v>
      </c>
      <c r="B160" t="s">
        <v>95</v>
      </c>
      <c r="C160" t="s">
        <v>61</v>
      </c>
    </row>
    <row r="161" spans="1:3" x14ac:dyDescent="0.25">
      <c r="A161" t="s">
        <v>210</v>
      </c>
      <c r="B161" t="s">
        <v>96</v>
      </c>
      <c r="C161" t="s">
        <v>62</v>
      </c>
    </row>
    <row r="162" spans="1:3" x14ac:dyDescent="0.25">
      <c r="A162" t="s">
        <v>211</v>
      </c>
      <c r="B162" t="s">
        <v>96</v>
      </c>
      <c r="C162" t="s">
        <v>62</v>
      </c>
    </row>
    <row r="163" spans="1:3" x14ac:dyDescent="0.25">
      <c r="A163" t="s">
        <v>212</v>
      </c>
      <c r="B163" t="s">
        <v>96</v>
      </c>
      <c r="C163" t="s">
        <v>62</v>
      </c>
    </row>
    <row r="164" spans="1:3" x14ac:dyDescent="0.25">
      <c r="A164" t="s">
        <v>213</v>
      </c>
      <c r="B164" t="s">
        <v>96</v>
      </c>
      <c r="C164" t="s">
        <v>62</v>
      </c>
    </row>
    <row r="165" spans="1:3" x14ac:dyDescent="0.25">
      <c r="A165" t="s">
        <v>214</v>
      </c>
      <c r="B165" t="s">
        <v>96</v>
      </c>
      <c r="C165" t="s">
        <v>62</v>
      </c>
    </row>
    <row r="166" spans="1:3" x14ac:dyDescent="0.25">
      <c r="A166" t="s">
        <v>215</v>
      </c>
      <c r="B166" t="s">
        <v>96</v>
      </c>
      <c r="C166" t="s">
        <v>62</v>
      </c>
    </row>
    <row r="167" spans="1:3" x14ac:dyDescent="0.25">
      <c r="A167" t="s">
        <v>216</v>
      </c>
      <c r="B167" t="s">
        <v>96</v>
      </c>
      <c r="C167" t="s">
        <v>62</v>
      </c>
    </row>
    <row r="168" spans="1:3" x14ac:dyDescent="0.25">
      <c r="A168" t="s">
        <v>217</v>
      </c>
      <c r="B168" t="s">
        <v>96</v>
      </c>
      <c r="C168" t="s">
        <v>62</v>
      </c>
    </row>
    <row r="169" spans="1:3" x14ac:dyDescent="0.25">
      <c r="A169" t="s">
        <v>218</v>
      </c>
      <c r="B169" t="s">
        <v>96</v>
      </c>
      <c r="C169" t="s">
        <v>62</v>
      </c>
    </row>
    <row r="170" spans="1:3" x14ac:dyDescent="0.25">
      <c r="A170" t="s">
        <v>219</v>
      </c>
      <c r="B170" t="s">
        <v>97</v>
      </c>
      <c r="C170" t="s">
        <v>62</v>
      </c>
    </row>
    <row r="171" spans="1:3" x14ac:dyDescent="0.25">
      <c r="A171" t="s">
        <v>220</v>
      </c>
      <c r="B171" t="s">
        <v>97</v>
      </c>
      <c r="C171" t="s">
        <v>62</v>
      </c>
    </row>
    <row r="172" spans="1:3" x14ac:dyDescent="0.25">
      <c r="A172" t="s">
        <v>221</v>
      </c>
      <c r="B172" t="s">
        <v>97</v>
      </c>
      <c r="C172" t="s">
        <v>62</v>
      </c>
    </row>
    <row r="173" spans="1:3" x14ac:dyDescent="0.25">
      <c r="A173" t="s">
        <v>222</v>
      </c>
      <c r="B173" t="s">
        <v>97</v>
      </c>
      <c r="C173" t="s">
        <v>62</v>
      </c>
    </row>
    <row r="174" spans="1:3" x14ac:dyDescent="0.25">
      <c r="A174" t="s">
        <v>223</v>
      </c>
      <c r="B174" t="s">
        <v>97</v>
      </c>
      <c r="C174" t="s">
        <v>62</v>
      </c>
    </row>
    <row r="175" spans="1:3" x14ac:dyDescent="0.25">
      <c r="A175" t="s">
        <v>224</v>
      </c>
      <c r="B175" t="s">
        <v>97</v>
      </c>
      <c r="C175" t="s">
        <v>62</v>
      </c>
    </row>
    <row r="176" spans="1:3" x14ac:dyDescent="0.25">
      <c r="A176" t="s">
        <v>225</v>
      </c>
      <c r="B176" t="s">
        <v>97</v>
      </c>
      <c r="C176" t="s">
        <v>62</v>
      </c>
    </row>
    <row r="177" spans="1:3" x14ac:dyDescent="0.25">
      <c r="A177" t="s">
        <v>226</v>
      </c>
      <c r="B177" t="s">
        <v>98</v>
      </c>
      <c r="C177" t="s">
        <v>62</v>
      </c>
    </row>
    <row r="178" spans="1:3" x14ac:dyDescent="0.25">
      <c r="A178" t="s">
        <v>227</v>
      </c>
      <c r="B178" t="s">
        <v>98</v>
      </c>
      <c r="C178" t="s">
        <v>62</v>
      </c>
    </row>
    <row r="179" spans="1:3" x14ac:dyDescent="0.25">
      <c r="A179" t="s">
        <v>228</v>
      </c>
      <c r="B179" t="s">
        <v>99</v>
      </c>
      <c r="C179" t="s">
        <v>63</v>
      </c>
    </row>
    <row r="180" spans="1:3" x14ac:dyDescent="0.25">
      <c r="A180" t="s">
        <v>229</v>
      </c>
      <c r="B180" t="s">
        <v>99</v>
      </c>
      <c r="C180" t="s">
        <v>63</v>
      </c>
    </row>
    <row r="181" spans="1:3" x14ac:dyDescent="0.25">
      <c r="A181" t="s">
        <v>230</v>
      </c>
      <c r="B181" t="s">
        <v>99</v>
      </c>
      <c r="C181" t="s">
        <v>63</v>
      </c>
    </row>
    <row r="182" spans="1:3" x14ac:dyDescent="0.25">
      <c r="A182" t="s">
        <v>231</v>
      </c>
      <c r="B182" t="s">
        <v>99</v>
      </c>
      <c r="C182" t="s">
        <v>63</v>
      </c>
    </row>
    <row r="183" spans="1:3" x14ac:dyDescent="0.25">
      <c r="A183" t="s">
        <v>232</v>
      </c>
      <c r="B183" t="s">
        <v>100</v>
      </c>
      <c r="C183" t="s">
        <v>63</v>
      </c>
    </row>
    <row r="184" spans="1:3" x14ac:dyDescent="0.25">
      <c r="A184" t="s">
        <v>233</v>
      </c>
      <c r="B184" t="s">
        <v>100</v>
      </c>
      <c r="C184" t="s">
        <v>63</v>
      </c>
    </row>
    <row r="185" spans="1:3" x14ac:dyDescent="0.25">
      <c r="A185" t="s">
        <v>234</v>
      </c>
      <c r="B185" t="s">
        <v>100</v>
      </c>
      <c r="C185" t="s">
        <v>63</v>
      </c>
    </row>
    <row r="186" spans="1:3" x14ac:dyDescent="0.25">
      <c r="A186" t="s">
        <v>235</v>
      </c>
      <c r="B186" t="s">
        <v>100</v>
      </c>
      <c r="C186" t="s">
        <v>63</v>
      </c>
    </row>
    <row r="187" spans="1:3" x14ac:dyDescent="0.25">
      <c r="A187" t="s">
        <v>236</v>
      </c>
      <c r="B187" t="s">
        <v>101</v>
      </c>
      <c r="C187" t="s">
        <v>63</v>
      </c>
    </row>
    <row r="188" spans="1:3" x14ac:dyDescent="0.25">
      <c r="A188" t="s">
        <v>237</v>
      </c>
      <c r="B188" t="s">
        <v>101</v>
      </c>
      <c r="C188" t="s">
        <v>63</v>
      </c>
    </row>
    <row r="189" spans="1:3" x14ac:dyDescent="0.25">
      <c r="A189" t="s">
        <v>238</v>
      </c>
      <c r="B189" t="s">
        <v>101</v>
      </c>
      <c r="C189" t="s">
        <v>63</v>
      </c>
    </row>
    <row r="190" spans="1:3" x14ac:dyDescent="0.25">
      <c r="A190" t="s">
        <v>239</v>
      </c>
      <c r="B190" t="s">
        <v>101</v>
      </c>
      <c r="C190" t="s">
        <v>63</v>
      </c>
    </row>
    <row r="191" spans="1:3" x14ac:dyDescent="0.25">
      <c r="A191" t="s">
        <v>240</v>
      </c>
      <c r="B191" t="s">
        <v>102</v>
      </c>
      <c r="C191" t="s">
        <v>63</v>
      </c>
    </row>
    <row r="192" spans="1:3" x14ac:dyDescent="0.25">
      <c r="A192" t="s">
        <v>241</v>
      </c>
      <c r="B192" t="s">
        <v>102</v>
      </c>
      <c r="C192" t="s">
        <v>63</v>
      </c>
    </row>
    <row r="193" spans="1:3" x14ac:dyDescent="0.25">
      <c r="A193" t="s">
        <v>242</v>
      </c>
      <c r="B193" t="s">
        <v>102</v>
      </c>
      <c r="C193" t="s">
        <v>63</v>
      </c>
    </row>
    <row r="194" spans="1:3" x14ac:dyDescent="0.25">
      <c r="A194" t="s">
        <v>243</v>
      </c>
      <c r="B194" t="s">
        <v>102</v>
      </c>
      <c r="C194" t="s">
        <v>63</v>
      </c>
    </row>
    <row r="196" spans="1:3" x14ac:dyDescent="0.25">
      <c r="A196" t="s">
        <v>244</v>
      </c>
    </row>
    <row r="197" spans="1:3" x14ac:dyDescent="0.25">
      <c r="A197" t="s">
        <v>65</v>
      </c>
      <c r="B197" t="s">
        <v>245</v>
      </c>
    </row>
    <row r="198" spans="1:3" x14ac:dyDescent="0.25">
      <c r="A198" t="s">
        <v>57</v>
      </c>
      <c r="B198" t="s">
        <v>246</v>
      </c>
    </row>
    <row r="199" spans="1:3" x14ac:dyDescent="0.25">
      <c r="A199" t="s">
        <v>57</v>
      </c>
      <c r="B199" t="s">
        <v>247</v>
      </c>
    </row>
    <row r="200" spans="1:3" x14ac:dyDescent="0.25">
      <c r="A200" t="s">
        <v>57</v>
      </c>
      <c r="B200" t="s">
        <v>248</v>
      </c>
    </row>
    <row r="201" spans="1:3" x14ac:dyDescent="0.25">
      <c r="A201" t="s">
        <v>57</v>
      </c>
      <c r="B201" t="s">
        <v>249</v>
      </c>
    </row>
    <row r="202" spans="1:3" x14ac:dyDescent="0.25">
      <c r="A202" t="s">
        <v>57</v>
      </c>
      <c r="B202" t="s">
        <v>250</v>
      </c>
    </row>
    <row r="203" spans="1:3" x14ac:dyDescent="0.25">
      <c r="A203" t="s">
        <v>58</v>
      </c>
      <c r="B203" t="s">
        <v>251</v>
      </c>
    </row>
    <row r="204" spans="1:3" x14ac:dyDescent="0.25">
      <c r="A204" t="s">
        <v>58</v>
      </c>
      <c r="B204" t="s">
        <v>252</v>
      </c>
    </row>
    <row r="205" spans="1:3" x14ac:dyDescent="0.25">
      <c r="A205" t="s">
        <v>58</v>
      </c>
      <c r="B205" t="s">
        <v>253</v>
      </c>
    </row>
    <row r="206" spans="1:3" x14ac:dyDescent="0.25">
      <c r="A206" t="s">
        <v>58</v>
      </c>
      <c r="B206" t="s">
        <v>254</v>
      </c>
    </row>
    <row r="207" spans="1:3" x14ac:dyDescent="0.25">
      <c r="A207" t="s">
        <v>58</v>
      </c>
      <c r="B207" t="s">
        <v>255</v>
      </c>
    </row>
    <row r="208" spans="1:3" x14ac:dyDescent="0.25">
      <c r="A208" t="s">
        <v>58</v>
      </c>
      <c r="B208" t="s">
        <v>256</v>
      </c>
    </row>
    <row r="209" spans="1:2" x14ac:dyDescent="0.25">
      <c r="A209" t="s">
        <v>58</v>
      </c>
      <c r="B209" t="s">
        <v>257</v>
      </c>
    </row>
    <row r="210" spans="1:2" x14ac:dyDescent="0.25">
      <c r="A210" t="s">
        <v>58</v>
      </c>
      <c r="B210" t="s">
        <v>258</v>
      </c>
    </row>
    <row r="211" spans="1:2" x14ac:dyDescent="0.25">
      <c r="A211" t="s">
        <v>58</v>
      </c>
      <c r="B211" t="s">
        <v>259</v>
      </c>
    </row>
    <row r="212" spans="1:2" x14ac:dyDescent="0.25">
      <c r="A212" t="s">
        <v>58</v>
      </c>
      <c r="B212" t="s">
        <v>260</v>
      </c>
    </row>
    <row r="213" spans="1:2" x14ac:dyDescent="0.25">
      <c r="A213" t="s">
        <v>58</v>
      </c>
      <c r="B213" t="s">
        <v>261</v>
      </c>
    </row>
    <row r="214" spans="1:2" x14ac:dyDescent="0.25">
      <c r="A214" t="s">
        <v>58</v>
      </c>
      <c r="B214" t="s">
        <v>262</v>
      </c>
    </row>
    <row r="215" spans="1:2" x14ac:dyDescent="0.25">
      <c r="A215" t="s">
        <v>58</v>
      </c>
      <c r="B215" t="s">
        <v>263</v>
      </c>
    </row>
    <row r="216" spans="1:2" x14ac:dyDescent="0.25">
      <c r="A216" t="s">
        <v>59</v>
      </c>
      <c r="B216" t="s">
        <v>264</v>
      </c>
    </row>
    <row r="217" spans="1:2" x14ac:dyDescent="0.25">
      <c r="A217" t="s">
        <v>59</v>
      </c>
      <c r="B217" t="s">
        <v>265</v>
      </c>
    </row>
    <row r="218" spans="1:2" x14ac:dyDescent="0.25">
      <c r="A218" t="s">
        <v>60</v>
      </c>
      <c r="B218" t="s">
        <v>266</v>
      </c>
    </row>
    <row r="219" spans="1:2" x14ac:dyDescent="0.25">
      <c r="A219" t="s">
        <v>60</v>
      </c>
      <c r="B219" t="s">
        <v>267</v>
      </c>
    </row>
    <row r="220" spans="1:2" x14ac:dyDescent="0.25">
      <c r="A220" t="s">
        <v>60</v>
      </c>
      <c r="B220" t="s">
        <v>268</v>
      </c>
    </row>
    <row r="221" spans="1:2" x14ac:dyDescent="0.25">
      <c r="A221" t="s">
        <v>60</v>
      </c>
      <c r="B221" t="s">
        <v>269</v>
      </c>
    </row>
    <row r="222" spans="1:2" x14ac:dyDescent="0.25">
      <c r="A222" t="s">
        <v>60</v>
      </c>
      <c r="B222" t="s">
        <v>270</v>
      </c>
    </row>
    <row r="223" spans="1:2" x14ac:dyDescent="0.25">
      <c r="A223" t="s">
        <v>61</v>
      </c>
      <c r="B223" t="s">
        <v>271</v>
      </c>
    </row>
    <row r="224" spans="1:2" x14ac:dyDescent="0.25">
      <c r="A224" t="s">
        <v>61</v>
      </c>
      <c r="B224" t="s">
        <v>272</v>
      </c>
    </row>
    <row r="225" spans="1:2" x14ac:dyDescent="0.25">
      <c r="A225" t="s">
        <v>61</v>
      </c>
      <c r="B225" t="s">
        <v>273</v>
      </c>
    </row>
    <row r="226" spans="1:2" x14ac:dyDescent="0.25">
      <c r="A226" t="s">
        <v>62</v>
      </c>
      <c r="B226" t="s">
        <v>274</v>
      </c>
    </row>
    <row r="227" spans="1:2" x14ac:dyDescent="0.25">
      <c r="A227" t="s">
        <v>62</v>
      </c>
      <c r="B227" t="s">
        <v>275</v>
      </c>
    </row>
    <row r="228" spans="1:2" x14ac:dyDescent="0.25">
      <c r="A228" t="s">
        <v>62</v>
      </c>
      <c r="B228" t="s">
        <v>276</v>
      </c>
    </row>
    <row r="229" spans="1:2" x14ac:dyDescent="0.25">
      <c r="A229" t="s">
        <v>62</v>
      </c>
      <c r="B229" t="s">
        <v>277</v>
      </c>
    </row>
    <row r="230" spans="1:2" x14ac:dyDescent="0.25">
      <c r="A230" t="s">
        <v>62</v>
      </c>
      <c r="B230" t="s">
        <v>278</v>
      </c>
    </row>
    <row r="231" spans="1:2" x14ac:dyDescent="0.25">
      <c r="A231" t="s">
        <v>63</v>
      </c>
      <c r="B231" t="s">
        <v>279</v>
      </c>
    </row>
    <row r="232" spans="1:2" x14ac:dyDescent="0.25">
      <c r="A232" t="s">
        <v>63</v>
      </c>
      <c r="B232" t="s">
        <v>280</v>
      </c>
    </row>
    <row r="233" spans="1:2" x14ac:dyDescent="0.25">
      <c r="A233" t="s">
        <v>63</v>
      </c>
      <c r="B233" t="s">
        <v>281</v>
      </c>
    </row>
    <row r="234" spans="1:2" x14ac:dyDescent="0.25">
      <c r="A234" t="s">
        <v>63</v>
      </c>
      <c r="B234" t="s">
        <v>282</v>
      </c>
    </row>
    <row r="235" spans="1:2" x14ac:dyDescent="0.25">
      <c r="A235" t="s">
        <v>63</v>
      </c>
      <c r="B235" t="s">
        <v>283</v>
      </c>
    </row>
    <row r="236" spans="1:2" x14ac:dyDescent="0.25">
      <c r="A236" t="s">
        <v>63</v>
      </c>
      <c r="B236" t="s">
        <v>284</v>
      </c>
    </row>
    <row r="237" spans="1:2" x14ac:dyDescent="0.25">
      <c r="A237" t="s">
        <v>63</v>
      </c>
      <c r="B237" t="s">
        <v>285</v>
      </c>
    </row>
    <row r="238" spans="1:2" x14ac:dyDescent="0.25">
      <c r="A238" t="s">
        <v>63</v>
      </c>
      <c r="B238" t="s">
        <v>286</v>
      </c>
    </row>
    <row r="241" spans="1:3" x14ac:dyDescent="0.25">
      <c r="A241" t="s">
        <v>287</v>
      </c>
      <c r="B241" t="s">
        <v>288</v>
      </c>
    </row>
    <row r="242" spans="1:3" x14ac:dyDescent="0.25">
      <c r="A242">
        <v>1</v>
      </c>
      <c r="B242" t="s">
        <v>289</v>
      </c>
    </row>
    <row r="243" spans="1:3" x14ac:dyDescent="0.25">
      <c r="A243">
        <v>2</v>
      </c>
      <c r="B243" t="s">
        <v>290</v>
      </c>
    </row>
    <row r="244" spans="1:3" x14ac:dyDescent="0.25">
      <c r="A244">
        <v>3</v>
      </c>
      <c r="B244" t="s">
        <v>291</v>
      </c>
    </row>
    <row r="245" spans="1:3" x14ac:dyDescent="0.25">
      <c r="A245">
        <v>4</v>
      </c>
      <c r="B245" t="s">
        <v>292</v>
      </c>
    </row>
    <row r="246" spans="1:3" x14ac:dyDescent="0.25">
      <c r="A246">
        <v>5</v>
      </c>
      <c r="B246" t="s">
        <v>293</v>
      </c>
    </row>
    <row r="247" spans="1:3" x14ac:dyDescent="0.25">
      <c r="A247">
        <v>6</v>
      </c>
      <c r="B247" t="s">
        <v>294</v>
      </c>
    </row>
    <row r="248" spans="1:3" x14ac:dyDescent="0.25">
      <c r="A248">
        <v>7</v>
      </c>
      <c r="B248" t="s">
        <v>295</v>
      </c>
    </row>
    <row r="251" spans="1:3" x14ac:dyDescent="0.25">
      <c r="A251" t="s">
        <v>296</v>
      </c>
    </row>
    <row r="252" spans="1:3" x14ac:dyDescent="0.25">
      <c r="A252">
        <v>1</v>
      </c>
      <c r="B252" t="s">
        <v>297</v>
      </c>
    </row>
    <row r="253" spans="1:3" x14ac:dyDescent="0.25">
      <c r="A253">
        <v>2</v>
      </c>
      <c r="B253" t="s">
        <v>298</v>
      </c>
    </row>
    <row r="254" spans="1:3" x14ac:dyDescent="0.25">
      <c r="A254">
        <v>3</v>
      </c>
      <c r="B254" t="s">
        <v>299</v>
      </c>
    </row>
    <row r="255" spans="1:3" x14ac:dyDescent="0.25">
      <c r="A255" t="s">
        <v>300</v>
      </c>
    </row>
    <row r="256" spans="1:3" x14ac:dyDescent="0.25">
      <c r="A256">
        <v>8</v>
      </c>
      <c r="B256" t="s">
        <v>297</v>
      </c>
      <c r="C256" t="s">
        <v>301</v>
      </c>
    </row>
    <row r="257" spans="1:3" x14ac:dyDescent="0.25">
      <c r="A257">
        <v>9</v>
      </c>
      <c r="B257" t="s">
        <v>297</v>
      </c>
      <c r="C257" t="s">
        <v>302</v>
      </c>
    </row>
    <row r="258" spans="1:3" x14ac:dyDescent="0.25">
      <c r="A258">
        <v>10</v>
      </c>
      <c r="B258" t="s">
        <v>297</v>
      </c>
      <c r="C258" t="s">
        <v>303</v>
      </c>
    </row>
    <row r="259" spans="1:3" x14ac:dyDescent="0.25">
      <c r="A259">
        <v>11</v>
      </c>
      <c r="B259" t="s">
        <v>297</v>
      </c>
      <c r="C259" t="s">
        <v>304</v>
      </c>
    </row>
    <row r="260" spans="1:3" x14ac:dyDescent="0.25">
      <c r="A260">
        <v>12</v>
      </c>
      <c r="B260" t="s">
        <v>297</v>
      </c>
      <c r="C260" t="s">
        <v>305</v>
      </c>
    </row>
    <row r="261" spans="1:3" x14ac:dyDescent="0.25">
      <c r="A261">
        <v>13</v>
      </c>
      <c r="B261" t="s">
        <v>297</v>
      </c>
      <c r="C261" t="s">
        <v>306</v>
      </c>
    </row>
    <row r="262" spans="1:3" x14ac:dyDescent="0.25">
      <c r="A262">
        <v>14</v>
      </c>
      <c r="B262" t="s">
        <v>297</v>
      </c>
      <c r="C262" t="s">
        <v>307</v>
      </c>
    </row>
    <row r="263" spans="1:3" x14ac:dyDescent="0.25">
      <c r="A263">
        <v>15</v>
      </c>
      <c r="B263" t="s">
        <v>297</v>
      </c>
      <c r="C263" t="s">
        <v>308</v>
      </c>
    </row>
    <row r="264" spans="1:3" x14ac:dyDescent="0.25">
      <c r="A264">
        <v>16</v>
      </c>
      <c r="B264" t="s">
        <v>297</v>
      </c>
      <c r="C264" t="s">
        <v>309</v>
      </c>
    </row>
    <row r="265" spans="1:3" x14ac:dyDescent="0.25">
      <c r="A265">
        <v>17</v>
      </c>
      <c r="B265" t="s">
        <v>297</v>
      </c>
      <c r="C265" t="s">
        <v>310</v>
      </c>
    </row>
    <row r="266" spans="1:3" x14ac:dyDescent="0.25">
      <c r="A266">
        <v>18</v>
      </c>
      <c r="B266" t="s">
        <v>297</v>
      </c>
      <c r="C266" t="s">
        <v>311</v>
      </c>
    </row>
    <row r="267" spans="1:3" x14ac:dyDescent="0.25">
      <c r="A267">
        <v>19</v>
      </c>
      <c r="B267" t="s">
        <v>297</v>
      </c>
      <c r="C267" t="s">
        <v>312</v>
      </c>
    </row>
    <row r="268" spans="1:3" x14ac:dyDescent="0.25">
      <c r="A268">
        <v>20</v>
      </c>
      <c r="B268" t="s">
        <v>298</v>
      </c>
      <c r="C268" t="s">
        <v>313</v>
      </c>
    </row>
    <row r="269" spans="1:3" x14ac:dyDescent="0.25">
      <c r="A269">
        <v>21</v>
      </c>
      <c r="B269" t="s">
        <v>298</v>
      </c>
      <c r="C269" t="s">
        <v>314</v>
      </c>
    </row>
    <row r="270" spans="1:3" x14ac:dyDescent="0.25">
      <c r="A270">
        <v>22</v>
      </c>
      <c r="B270" t="s">
        <v>298</v>
      </c>
      <c r="C270" t="s">
        <v>315</v>
      </c>
    </row>
    <row r="271" spans="1:3" x14ac:dyDescent="0.25">
      <c r="A271">
        <v>23</v>
      </c>
      <c r="B271" t="s">
        <v>298</v>
      </c>
      <c r="C271" t="s">
        <v>316</v>
      </c>
    </row>
    <row r="272" spans="1:3" x14ac:dyDescent="0.25">
      <c r="A272">
        <v>24</v>
      </c>
      <c r="B272" t="s">
        <v>298</v>
      </c>
      <c r="C272" t="s">
        <v>310</v>
      </c>
    </row>
    <row r="273" spans="1:3" x14ac:dyDescent="0.25">
      <c r="A273">
        <v>25</v>
      </c>
      <c r="B273" t="s">
        <v>298</v>
      </c>
      <c r="C273" t="s">
        <v>317</v>
      </c>
    </row>
    <row r="274" spans="1:3" x14ac:dyDescent="0.25">
      <c r="A274">
        <v>26</v>
      </c>
      <c r="B274" t="s">
        <v>298</v>
      </c>
      <c r="C274" t="s">
        <v>318</v>
      </c>
    </row>
    <row r="275" spans="1:3" x14ac:dyDescent="0.25">
      <c r="A275">
        <v>27</v>
      </c>
      <c r="B275" t="s">
        <v>298</v>
      </c>
      <c r="C275" t="s">
        <v>319</v>
      </c>
    </row>
    <row r="276" spans="1:3" x14ac:dyDescent="0.25">
      <c r="A276">
        <v>28</v>
      </c>
      <c r="B276" t="s">
        <v>298</v>
      </c>
      <c r="C276" t="s">
        <v>320</v>
      </c>
    </row>
    <row r="277" spans="1:3" x14ac:dyDescent="0.25">
      <c r="A277">
        <v>29</v>
      </c>
      <c r="B277" t="s">
        <v>298</v>
      </c>
      <c r="C277" t="s">
        <v>321</v>
      </c>
    </row>
    <row r="278" spans="1:3" x14ac:dyDescent="0.25">
      <c r="A278">
        <v>30</v>
      </c>
      <c r="B278" t="s">
        <v>299</v>
      </c>
      <c r="C278" t="s">
        <v>322</v>
      </c>
    </row>
    <row r="279" spans="1:3" x14ac:dyDescent="0.25">
      <c r="A279">
        <v>31</v>
      </c>
      <c r="B279" t="s">
        <v>299</v>
      </c>
      <c r="C279" t="s">
        <v>316</v>
      </c>
    </row>
    <row r="280" spans="1:3" x14ac:dyDescent="0.25">
      <c r="A280">
        <v>32</v>
      </c>
      <c r="B280" t="s">
        <v>299</v>
      </c>
      <c r="C280" t="s">
        <v>323</v>
      </c>
    </row>
    <row r="281" spans="1:3" x14ac:dyDescent="0.25">
      <c r="A281">
        <v>33</v>
      </c>
      <c r="B281" t="s">
        <v>299</v>
      </c>
      <c r="C281" t="s">
        <v>324</v>
      </c>
    </row>
    <row r="282" spans="1:3" x14ac:dyDescent="0.25">
      <c r="A282">
        <v>34</v>
      </c>
      <c r="B282" t="s">
        <v>299</v>
      </c>
      <c r="C282" t="s">
        <v>325</v>
      </c>
    </row>
    <row r="283" spans="1:3" x14ac:dyDescent="0.25">
      <c r="A283">
        <v>35</v>
      </c>
      <c r="B283" t="s">
        <v>299</v>
      </c>
      <c r="C283" t="s">
        <v>312</v>
      </c>
    </row>
    <row r="287" spans="1:3" x14ac:dyDescent="0.25">
      <c r="A287" t="s">
        <v>326</v>
      </c>
    </row>
    <row r="288" spans="1:3" x14ac:dyDescent="0.25">
      <c r="A288" t="s">
        <v>327</v>
      </c>
    </row>
  </sheetData>
  <pageMargins left="0.70078740157480324" right="0.70078740157480324" top="0.75196850393700787" bottom="0.75196850393700787"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INSTRUCTIVO</vt:lpstr>
      <vt:lpstr>PLAN DE ACCION EN SALUD</vt:lpstr>
      <vt:lpstr>Hoja1</vt:lpstr>
      <vt:lpstr>Data</vt:lpstr>
      <vt:lpstr>'PLAN DE ACCION EN SALUD'!Área_de_impresión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Jairo Bernal Mancipe</dc:creator>
  <cp:lastModifiedBy>LEYDY CAROLINA MARULANDA HOYOS</cp:lastModifiedBy>
  <cp:revision>4</cp:revision>
  <dcterms:created xsi:type="dcterms:W3CDTF">2023-11-22T07:51:26Z</dcterms:created>
  <dcterms:modified xsi:type="dcterms:W3CDTF">2025-01-24T21:49:42Z</dcterms:modified>
</cp:coreProperties>
</file>