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RECOBROS\Recobros de las EPSS\Circular 011\2025\FEBRERO\"/>
    </mc:Choice>
  </mc:AlternateContent>
  <xr:revisionPtr revIDLastSave="0" documentId="13_ncr:1_{114E51B2-65B7-4DF5-B5E9-08B3B96C6130}" xr6:coauthVersionLast="36" xr6:coauthVersionMax="47" xr10:uidLastSave="{00000000-0000-0000-0000-000000000000}"/>
  <bookViews>
    <workbookView xWindow="-120" yWindow="-120" windowWidth="20730" windowHeight="11160" xr2:uid="{9AC7DF3D-8FF7-41F4-9224-0CD6ADBECEAA}"/>
  </bookViews>
  <sheets>
    <sheet name="FT022 REPORTE PNA ENE 2025 " sheetId="14" r:id="rId1"/>
    <sheet name="PAGOS ENE 2025 " sheetId="13" r:id="rId2"/>
  </sheets>
  <definedNames>
    <definedName name="_xlnm._FilterDatabase" localSheetId="0" hidden="1">'FT022 REPORTE PNA ENE 2025 '!$A$2:$I$58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4" l="1"/>
  <c r="G1" i="14"/>
  <c r="H1" i="14"/>
</calcChain>
</file>

<file path=xl/sharedStrings.xml><?xml version="1.0" encoding="utf-8"?>
<sst xmlns="http://schemas.openxmlformats.org/spreadsheetml/2006/main" count="233" uniqueCount="68">
  <si>
    <t>INVERSIONES MEDICAS DE ANTIOQUIA S.A. CLINICA LAS VEGAS</t>
  </si>
  <si>
    <t>HOSPITAL PABLO TOBON URIBE</t>
  </si>
  <si>
    <t>CORPORACION PARA ESTUDIOS EN SALUD CLINICA CES</t>
  </si>
  <si>
    <t>TIPO ID</t>
  </si>
  <si>
    <t>NIT</t>
  </si>
  <si>
    <t>NOMBRE INSTITUCION PRESTADORA  DE SERVICIOS DE SALUD</t>
  </si>
  <si>
    <t>FECHA DE COMPROMISO</t>
  </si>
  <si>
    <t>TIPO VALOR CONCILIADO</t>
  </si>
  <si>
    <t>FECHA</t>
  </si>
  <si>
    <t>NI</t>
  </si>
  <si>
    <t>E.S.E METROSALUD</t>
  </si>
  <si>
    <t>CLINICA ANTIOQUIA S.A.</t>
  </si>
  <si>
    <t>E.S.E HOSPITAL GENERAL DE MEDELLIN LUZ CASTRO DE GUTIERREZ</t>
  </si>
  <si>
    <t>HOSPICLINIC DE COLOMBIA S.A.S. - IPS SEDE OCAÑA NORTE DE SANTANDER</t>
  </si>
  <si>
    <t>CLINICA GENEZEN S.A.S</t>
  </si>
  <si>
    <t xml:space="preserve">E.S.E HOSPITAL SAN JUAN DE DIOS RIONEGRO </t>
  </si>
  <si>
    <t>E.S.E. HOSPITAL MANUEL URIBE ANGEL</t>
  </si>
  <si>
    <t>FUNDACION HOSPITALARIA SAN VICENTE DE PAUL</t>
  </si>
  <si>
    <t>FUNDACION AMIGOS DE LA SALUD</t>
  </si>
  <si>
    <t>CLINICA SOMA - SOCIEDAD MEDICA ANTIOQUEÑA SOMA  S.A.</t>
  </si>
  <si>
    <t>E.S.E HOSPITAL LA MARIA</t>
  </si>
  <si>
    <t>SOCIEDAD MÉDICA RIONEGRO S.A. SOMER S.A.</t>
  </si>
  <si>
    <t>E.S.E HOSPITAL SAN RAFAEL</t>
  </si>
  <si>
    <t>E.S.E HOSPITAL CESAR URIBE PIEDRAHITA</t>
  </si>
  <si>
    <t>FUNDACION INSTITUTO NEUROLOGICO DE COLOMBIA</t>
  </si>
  <si>
    <t>E.S.E HOSPITAL MARCO FIDEL SUAREZ</t>
  </si>
  <si>
    <t>E.S.E HOSPITAL SAN VICENTE DE PAUL</t>
  </si>
  <si>
    <t>E.S.E HOSPITAL SAN RAFAEL - YOLOMBO</t>
  </si>
  <si>
    <t>E.S.E HOSPITAL LA MISERICORDIA</t>
  </si>
  <si>
    <t>R.T.S S.A.S.</t>
  </si>
  <si>
    <t>E.S.E HOSPITAL LA MERCED - DE CIUDAD BOLIVAR</t>
  </si>
  <si>
    <t>E.S.E HOSPITAL SAN JUAN DE DIOS - YARUMAL</t>
  </si>
  <si>
    <t>E.S.E HOSPITAL SAN JUAN DE DIOS - SANTA FE DE ANTIOQUIA</t>
  </si>
  <si>
    <t>IPS DAVITA S.A.S.</t>
  </si>
  <si>
    <t>CLINICA UNIVERSITARIA BOLIVARIANA</t>
  </si>
  <si>
    <t>E.S.E HOSPITAL SAN JERONIMO - MONTERIA</t>
  </si>
  <si>
    <t>PROMOTORA CLINICA ZONA FRANCA DE URABA S.A.S.</t>
  </si>
  <si>
    <t>FUNDACION CLINICA DEL NORTE</t>
  </si>
  <si>
    <t>INSTITUTO DE CANCEROLOGIA S.A</t>
  </si>
  <si>
    <t>CAMILO GUERRA PALACIO</t>
  </si>
  <si>
    <t xml:space="preserve">CORPORACION HOSPITAL INFANTIL CONCEJO DE MEDELLIN </t>
  </si>
  <si>
    <t>I.P.S. UNIVERSITARIA - HOSPITAL ALMA MATER DE ANTIOQUIA</t>
  </si>
  <si>
    <t>IPS FUNDACION SOMA - CHIGORODO</t>
  </si>
  <si>
    <t>PROMOTORA MEDICA Y ODONTOLOGICA DE ANTIOQUIA S.A.</t>
  </si>
  <si>
    <t>E.S.E HOSPITAL FRANCISCO VALDERRAMA - TURBO</t>
  </si>
  <si>
    <t>PROMOTORA MEDICA LAS AMERICAS S.A</t>
  </si>
  <si>
    <t>SERVIUCIS S.A.S.</t>
  </si>
  <si>
    <t>CLINICA SAN JUAN DE DIOS - LA CEJA</t>
  </si>
  <si>
    <t>FUNDACION HOSPITAL SAN VICENTE DE PAUL RIONEGRO</t>
  </si>
  <si>
    <t>CLINICA MEDELLIN S.A.</t>
  </si>
  <si>
    <t>COMUNIDAD DE HERMANAS DOMINICAS DE LA PRESENTACION DE LA SANTISIMA VIRGEN DE TOURS PROVINCIA DE MEDELLIN CLINICA EL ROSARIO</t>
  </si>
  <si>
    <t>CLINICA PAJONAL S.A.S.</t>
  </si>
  <si>
    <t>VISION INTEGRADOS S.A.S.</t>
  </si>
  <si>
    <t>CLINICA DEL PRADO S.A.S.</t>
  </si>
  <si>
    <t>E.S.E HOSPITAL CARISMA</t>
  </si>
  <si>
    <t>CENTRO CARDIOVASCULAR SOMER INCARE S.A.</t>
  </si>
  <si>
    <t>ESPECIALIDADES MEDICAS METROPOLITANAS S.A.S. EMMSA</t>
  </si>
  <si>
    <t>CENTRO ONCOLOGICO DE ANTIOQUIA S.A.</t>
  </si>
  <si>
    <t>NUEVA CLINICA SAGRADO CORAZON S.A.S</t>
  </si>
  <si>
    <t>VALOR PENDIENTE ENERO</t>
  </si>
  <si>
    <t>VALOR CONCILIADO ENERO</t>
  </si>
  <si>
    <t xml:space="preserve">PAGOS EFECTUADOS MES ENERO </t>
  </si>
  <si>
    <t>01012025</t>
  </si>
  <si>
    <t>31012025</t>
  </si>
  <si>
    <t>FUNDACION HOSPITAL INFANTIL SANTA ANA</t>
  </si>
  <si>
    <t>ANGIOSUR S.A.S.</t>
  </si>
  <si>
    <t>CAMBIA TU VIDA IPS SAS</t>
  </si>
  <si>
    <t>CENTRO CARDIOVASCULAR COLOMBIANO CLINICA 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</si>
</sst>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3" fillId="0" borderId="0" xfId="1" applyNumberFormat="1" applyFont="1"/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/>
    <xf numFmtId="0" fontId="3" fillId="0" borderId="2" xfId="0" quotePrefix="1" applyFont="1" applyFill="1" applyBorder="1" applyAlignment="1">
      <alignment horizontal="right"/>
    </xf>
    <xf numFmtId="1" fontId="3" fillId="0" borderId="1" xfId="1" applyNumberFormat="1" applyFont="1" applyFill="1" applyBorder="1" applyAlignment="1">
      <alignment horizontal="right"/>
    </xf>
    <xf numFmtId="49" fontId="3" fillId="0" borderId="1" xfId="0" applyNumberFormat="1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1" xfId="0" applyNumberFormat="1" applyFont="1" applyBorder="1"/>
  </cellXfs>
  <cellStyles count="3">
    <cellStyle name="Millares" xfId="1" builtinId="3"/>
    <cellStyle name="Moneda 2" xfId="2" xr:uid="{D476A445-6F3A-40E1-B5D6-E76A5DC66B4A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9483-CE40-4F4F-9910-32B3CBF4F630}">
  <dimension ref="A1:J58"/>
  <sheetViews>
    <sheetView tabSelected="1" workbookViewId="0">
      <selection activeCell="A2" sqref="A2"/>
    </sheetView>
  </sheetViews>
  <sheetFormatPr baseColWidth="10" defaultRowHeight="15" x14ac:dyDescent="0.25"/>
  <cols>
    <col min="2" max="2" width="16.28515625" customWidth="1"/>
    <col min="3" max="3" width="71.140625" customWidth="1"/>
    <col min="4" max="4" width="17" customWidth="1"/>
    <col min="5" max="5" width="15.28515625" customWidth="1"/>
    <col min="6" max="6" width="16.85546875" style="2" customWidth="1"/>
    <col min="7" max="7" width="25.28515625" customWidth="1"/>
    <col min="8" max="8" width="24.42578125" style="2" customWidth="1"/>
    <col min="9" max="9" width="13.28515625" customWidth="1"/>
  </cols>
  <sheetData>
    <row r="1" spans="1:10" x14ac:dyDescent="0.25">
      <c r="F1" s="2">
        <f>SUBTOTAL(9,F3:F58)</f>
        <v>8512140798.0100002</v>
      </c>
      <c r="G1" s="2">
        <f>SUBTOTAL(9,G3:G58)</f>
        <v>3189570282</v>
      </c>
      <c r="H1" s="2">
        <f>SUBTOTAL(9,H3:H58)</f>
        <v>0</v>
      </c>
    </row>
    <row r="2" spans="1:10" ht="61.5" customHeight="1" x14ac:dyDescent="0.25">
      <c r="A2" s="6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7" t="s">
        <v>59</v>
      </c>
      <c r="G2" s="6" t="s">
        <v>60</v>
      </c>
      <c r="H2" s="8" t="s">
        <v>61</v>
      </c>
      <c r="I2" s="8" t="s">
        <v>8</v>
      </c>
    </row>
    <row r="3" spans="1:10" s="5" customFormat="1" x14ac:dyDescent="0.25">
      <c r="A3" s="3" t="s">
        <v>9</v>
      </c>
      <c r="B3" s="4">
        <v>890904646</v>
      </c>
      <c r="C3" s="9" t="s">
        <v>12</v>
      </c>
      <c r="D3" s="10" t="s">
        <v>62</v>
      </c>
      <c r="E3" s="4">
        <v>1</v>
      </c>
      <c r="F3" s="4">
        <v>2661677303</v>
      </c>
      <c r="G3" s="11">
        <v>0</v>
      </c>
      <c r="H3" s="9">
        <v>0</v>
      </c>
      <c r="I3" s="12" t="s">
        <v>63</v>
      </c>
    </row>
    <row r="4" spans="1:10" s="5" customFormat="1" x14ac:dyDescent="0.25">
      <c r="A4" s="3" t="s">
        <v>9</v>
      </c>
      <c r="B4" s="4">
        <v>890905154</v>
      </c>
      <c r="C4" s="9" t="s">
        <v>47</v>
      </c>
      <c r="D4" s="13" t="s">
        <v>62</v>
      </c>
      <c r="E4" s="4">
        <v>1</v>
      </c>
      <c r="F4" s="4">
        <v>400683092</v>
      </c>
      <c r="G4" s="11">
        <v>0</v>
      </c>
      <c r="H4" s="9">
        <v>0</v>
      </c>
      <c r="I4" s="12" t="s">
        <v>63</v>
      </c>
    </row>
    <row r="5" spans="1:10" s="5" customFormat="1" x14ac:dyDescent="0.25">
      <c r="A5" s="3" t="s">
        <v>9</v>
      </c>
      <c r="B5" s="4">
        <v>890901826</v>
      </c>
      <c r="C5" s="9" t="s">
        <v>1</v>
      </c>
      <c r="D5" s="13" t="s">
        <v>62</v>
      </c>
      <c r="E5" s="4">
        <v>1</v>
      </c>
      <c r="F5" s="4">
        <v>1257248884</v>
      </c>
      <c r="G5" s="11">
        <v>0</v>
      </c>
      <c r="H5" s="9">
        <v>0</v>
      </c>
      <c r="I5" s="12" t="s">
        <v>63</v>
      </c>
    </row>
    <row r="6" spans="1:10" s="5" customFormat="1" x14ac:dyDescent="0.25">
      <c r="A6" s="3" t="s">
        <v>9</v>
      </c>
      <c r="B6" s="4">
        <v>890900518</v>
      </c>
      <c r="C6" s="9" t="s">
        <v>17</v>
      </c>
      <c r="D6" s="13" t="s">
        <v>62</v>
      </c>
      <c r="E6" s="4">
        <v>1</v>
      </c>
      <c r="F6" s="4">
        <v>1244462022</v>
      </c>
      <c r="G6" s="11">
        <v>0</v>
      </c>
      <c r="H6" s="9">
        <v>0</v>
      </c>
      <c r="I6" s="12" t="s">
        <v>63</v>
      </c>
    </row>
    <row r="7" spans="1:10" x14ac:dyDescent="0.25">
      <c r="A7" s="1" t="s">
        <v>9</v>
      </c>
      <c r="B7" s="9">
        <v>890905177</v>
      </c>
      <c r="C7" s="9" t="s">
        <v>20</v>
      </c>
      <c r="D7" s="13" t="s">
        <v>62</v>
      </c>
      <c r="E7" s="9">
        <v>1</v>
      </c>
      <c r="F7" s="4">
        <v>197080845</v>
      </c>
      <c r="G7" s="11">
        <v>0</v>
      </c>
      <c r="H7" s="9">
        <v>0</v>
      </c>
      <c r="I7" s="12" t="s">
        <v>63</v>
      </c>
      <c r="J7" s="5"/>
    </row>
    <row r="8" spans="1:10" x14ac:dyDescent="0.25">
      <c r="A8" s="1" t="s">
        <v>9</v>
      </c>
      <c r="B8" s="9">
        <v>890907254</v>
      </c>
      <c r="C8" s="9" t="s">
        <v>15</v>
      </c>
      <c r="D8" s="13" t="s">
        <v>62</v>
      </c>
      <c r="E8" s="9">
        <v>1</v>
      </c>
      <c r="F8" s="4">
        <v>62955802</v>
      </c>
      <c r="G8" s="11">
        <v>0</v>
      </c>
      <c r="H8" s="9">
        <v>0</v>
      </c>
      <c r="I8" s="12" t="s">
        <v>63</v>
      </c>
      <c r="J8" s="5"/>
    </row>
    <row r="9" spans="1:10" x14ac:dyDescent="0.25">
      <c r="A9" s="1" t="s">
        <v>9</v>
      </c>
      <c r="B9" s="9">
        <v>800058016</v>
      </c>
      <c r="C9" s="9" t="s">
        <v>10</v>
      </c>
      <c r="D9" s="13" t="s">
        <v>62</v>
      </c>
      <c r="E9" s="9">
        <v>1</v>
      </c>
      <c r="F9" s="4">
        <v>380006897</v>
      </c>
      <c r="G9" s="11">
        <v>0</v>
      </c>
      <c r="H9" s="9">
        <v>0</v>
      </c>
      <c r="I9" s="12" t="s">
        <v>63</v>
      </c>
      <c r="J9" s="5"/>
    </row>
    <row r="10" spans="1:10" x14ac:dyDescent="0.25">
      <c r="A10" s="1" t="s">
        <v>9</v>
      </c>
      <c r="B10" s="9">
        <v>890980757</v>
      </c>
      <c r="C10" s="9" t="s">
        <v>23</v>
      </c>
      <c r="D10" s="13" t="s">
        <v>62</v>
      </c>
      <c r="E10" s="9">
        <v>1</v>
      </c>
      <c r="F10" s="4">
        <v>45096803</v>
      </c>
      <c r="G10" s="11">
        <v>0</v>
      </c>
      <c r="H10" s="9">
        <v>0</v>
      </c>
      <c r="I10" s="12" t="s">
        <v>63</v>
      </c>
      <c r="J10" s="5"/>
    </row>
    <row r="11" spans="1:10" x14ac:dyDescent="0.25">
      <c r="A11" s="1" t="s">
        <v>9</v>
      </c>
      <c r="B11" s="9">
        <v>890906347</v>
      </c>
      <c r="C11" s="9" t="s">
        <v>16</v>
      </c>
      <c r="D11" s="13" t="s">
        <v>62</v>
      </c>
      <c r="E11" s="9">
        <v>1</v>
      </c>
      <c r="F11" s="4">
        <v>151166080</v>
      </c>
      <c r="G11" s="11">
        <v>0</v>
      </c>
      <c r="H11" s="9">
        <v>0</v>
      </c>
      <c r="I11" s="12" t="s">
        <v>63</v>
      </c>
      <c r="J11" s="5"/>
    </row>
    <row r="12" spans="1:10" x14ac:dyDescent="0.25">
      <c r="A12" s="1" t="s">
        <v>9</v>
      </c>
      <c r="B12" s="9">
        <v>900261353</v>
      </c>
      <c r="C12" s="9" t="s">
        <v>48</v>
      </c>
      <c r="D12" s="13" t="s">
        <v>62</v>
      </c>
      <c r="E12" s="9">
        <v>1</v>
      </c>
      <c r="F12" s="4">
        <v>326611656</v>
      </c>
      <c r="G12" s="11">
        <v>0</v>
      </c>
      <c r="H12" s="9">
        <v>0</v>
      </c>
      <c r="I12" s="12" t="s">
        <v>63</v>
      </c>
      <c r="J12" s="5"/>
    </row>
    <row r="13" spans="1:10" x14ac:dyDescent="0.25">
      <c r="A13" s="1" t="s">
        <v>9</v>
      </c>
      <c r="B13" s="9">
        <v>800149026</v>
      </c>
      <c r="C13" s="9" t="s">
        <v>38</v>
      </c>
      <c r="D13" s="13" t="s">
        <v>62</v>
      </c>
      <c r="E13" s="9">
        <v>1</v>
      </c>
      <c r="F13" s="4">
        <v>423539119</v>
      </c>
      <c r="G13" s="11">
        <v>0</v>
      </c>
      <c r="H13" s="9">
        <v>0</v>
      </c>
      <c r="I13" s="12" t="s">
        <v>63</v>
      </c>
      <c r="J13" s="5"/>
    </row>
    <row r="14" spans="1:10" x14ac:dyDescent="0.25">
      <c r="A14" s="1" t="s">
        <v>9</v>
      </c>
      <c r="B14" s="9">
        <v>890911816</v>
      </c>
      <c r="C14" s="9" t="s">
        <v>49</v>
      </c>
      <c r="D14" s="13" t="s">
        <v>62</v>
      </c>
      <c r="E14" s="9">
        <v>1</v>
      </c>
      <c r="F14" s="4">
        <v>5536393</v>
      </c>
      <c r="G14" s="11">
        <v>217131546</v>
      </c>
      <c r="H14" s="9">
        <v>0</v>
      </c>
      <c r="I14" s="12" t="s">
        <v>63</v>
      </c>
      <c r="J14" s="5"/>
    </row>
    <row r="15" spans="1:10" x14ac:dyDescent="0.25">
      <c r="A15" s="1" t="s">
        <v>9</v>
      </c>
      <c r="B15" s="9">
        <v>890939936</v>
      </c>
      <c r="C15" s="9" t="s">
        <v>21</v>
      </c>
      <c r="D15" s="13" t="s">
        <v>62</v>
      </c>
      <c r="E15" s="9">
        <v>1</v>
      </c>
      <c r="F15" s="4">
        <v>236852637</v>
      </c>
      <c r="G15" s="11">
        <v>214362703</v>
      </c>
      <c r="H15" s="9">
        <v>0</v>
      </c>
      <c r="I15" s="12" t="s">
        <v>63</v>
      </c>
      <c r="J15" s="5"/>
    </row>
    <row r="16" spans="1:10" x14ac:dyDescent="0.25">
      <c r="A16" s="1" t="s">
        <v>9</v>
      </c>
      <c r="B16" s="9">
        <v>811042050</v>
      </c>
      <c r="C16" s="9" t="s">
        <v>46</v>
      </c>
      <c r="D16" s="13" t="s">
        <v>62</v>
      </c>
      <c r="E16" s="9">
        <v>1</v>
      </c>
      <c r="F16" s="4">
        <v>0</v>
      </c>
      <c r="G16" s="11">
        <v>16834085</v>
      </c>
      <c r="H16" s="9">
        <v>0</v>
      </c>
      <c r="I16" s="12" t="s">
        <v>63</v>
      </c>
      <c r="J16" s="5"/>
    </row>
    <row r="17" spans="1:10" x14ac:dyDescent="0.25">
      <c r="A17" s="1" t="s">
        <v>9</v>
      </c>
      <c r="B17" s="9">
        <v>890981374</v>
      </c>
      <c r="C17" s="9" t="s">
        <v>24</v>
      </c>
      <c r="D17" s="13" t="s">
        <v>62</v>
      </c>
      <c r="E17" s="9">
        <v>1</v>
      </c>
      <c r="F17" s="4">
        <v>9675407</v>
      </c>
      <c r="G17" s="11">
        <v>194349413</v>
      </c>
      <c r="H17" s="9">
        <v>0</v>
      </c>
      <c r="I17" s="12" t="s">
        <v>63</v>
      </c>
      <c r="J17" s="5"/>
    </row>
    <row r="18" spans="1:10" x14ac:dyDescent="0.25">
      <c r="A18" s="1" t="s">
        <v>9</v>
      </c>
      <c r="B18" s="9">
        <v>900421895</v>
      </c>
      <c r="C18" s="9" t="s">
        <v>37</v>
      </c>
      <c r="D18" s="13" t="s">
        <v>62</v>
      </c>
      <c r="E18" s="9">
        <v>1</v>
      </c>
      <c r="F18" s="4">
        <v>0</v>
      </c>
      <c r="G18" s="11">
        <v>0</v>
      </c>
      <c r="H18" s="9">
        <v>0</v>
      </c>
      <c r="I18" s="12" t="s">
        <v>63</v>
      </c>
      <c r="J18" s="5"/>
    </row>
    <row r="19" spans="1:10" x14ac:dyDescent="0.25">
      <c r="A19" s="1" t="s">
        <v>9</v>
      </c>
      <c r="B19" s="9">
        <v>890985703</v>
      </c>
      <c r="C19" s="9" t="s">
        <v>25</v>
      </c>
      <c r="D19" s="13" t="s">
        <v>62</v>
      </c>
      <c r="E19" s="9">
        <v>1</v>
      </c>
      <c r="F19" s="4">
        <v>204313240</v>
      </c>
      <c r="G19" s="11">
        <v>0</v>
      </c>
      <c r="H19" s="9">
        <v>0</v>
      </c>
      <c r="I19" s="12" t="s">
        <v>63</v>
      </c>
      <c r="J19" s="5"/>
    </row>
    <row r="20" spans="1:10" x14ac:dyDescent="0.25">
      <c r="A20" s="1" t="s">
        <v>9</v>
      </c>
      <c r="B20" s="9">
        <v>900532504</v>
      </c>
      <c r="C20" s="9" t="s">
        <v>33</v>
      </c>
      <c r="D20" s="13" t="s">
        <v>62</v>
      </c>
      <c r="E20" s="9">
        <v>1</v>
      </c>
      <c r="F20" s="4">
        <v>0</v>
      </c>
      <c r="G20" s="11">
        <v>0</v>
      </c>
      <c r="H20" s="9">
        <v>0</v>
      </c>
      <c r="I20" s="12" t="s">
        <v>63</v>
      </c>
      <c r="J20" s="5"/>
    </row>
    <row r="21" spans="1:10" x14ac:dyDescent="0.25">
      <c r="A21" s="1" t="s">
        <v>9</v>
      </c>
      <c r="B21" s="9">
        <v>811016192</v>
      </c>
      <c r="C21" s="9" t="s">
        <v>41</v>
      </c>
      <c r="D21" s="13" t="s">
        <v>62</v>
      </c>
      <c r="E21" s="9">
        <v>1</v>
      </c>
      <c r="F21" s="4">
        <v>4121825</v>
      </c>
      <c r="G21" s="11">
        <v>0</v>
      </c>
      <c r="H21" s="9">
        <v>0</v>
      </c>
      <c r="I21" s="12" t="s">
        <v>63</v>
      </c>
      <c r="J21" s="5"/>
    </row>
    <row r="22" spans="1:10" x14ac:dyDescent="0.25">
      <c r="A22" s="1" t="s">
        <v>9</v>
      </c>
      <c r="B22" s="9">
        <v>890905843</v>
      </c>
      <c r="C22" s="9" t="s">
        <v>50</v>
      </c>
      <c r="D22" s="13" t="s">
        <v>62</v>
      </c>
      <c r="E22" s="9">
        <v>1</v>
      </c>
      <c r="F22" s="4">
        <v>23055840</v>
      </c>
      <c r="G22" s="11">
        <v>0</v>
      </c>
      <c r="H22" s="9">
        <v>0</v>
      </c>
      <c r="I22" s="12" t="s">
        <v>63</v>
      </c>
      <c r="J22" s="5"/>
    </row>
    <row r="23" spans="1:10" x14ac:dyDescent="0.25">
      <c r="A23" s="1" t="s">
        <v>9</v>
      </c>
      <c r="B23" s="9">
        <v>891079999</v>
      </c>
      <c r="C23" s="9" t="s">
        <v>35</v>
      </c>
      <c r="D23" s="13" t="s">
        <v>62</v>
      </c>
      <c r="E23" s="9">
        <v>1</v>
      </c>
      <c r="F23" s="4">
        <v>0</v>
      </c>
      <c r="G23" s="11">
        <v>0</v>
      </c>
      <c r="H23" s="9">
        <v>0</v>
      </c>
      <c r="I23" s="12" t="s">
        <v>63</v>
      </c>
      <c r="J23" s="5"/>
    </row>
    <row r="24" spans="1:10" x14ac:dyDescent="0.25">
      <c r="A24" s="1" t="s">
        <v>9</v>
      </c>
      <c r="B24" s="9">
        <v>890982608</v>
      </c>
      <c r="C24" s="9" t="s">
        <v>2</v>
      </c>
      <c r="D24" s="13" t="s">
        <v>62</v>
      </c>
      <c r="E24" s="9">
        <v>1</v>
      </c>
      <c r="F24" s="4">
        <v>13885092</v>
      </c>
      <c r="G24" s="11">
        <v>0</v>
      </c>
      <c r="H24" s="9">
        <v>0</v>
      </c>
      <c r="I24" s="12" t="s">
        <v>63</v>
      </c>
      <c r="J24" s="5"/>
    </row>
    <row r="25" spans="1:10" x14ac:dyDescent="0.25">
      <c r="A25" s="1" t="s">
        <v>9</v>
      </c>
      <c r="B25" s="9">
        <v>890981536</v>
      </c>
      <c r="C25" s="9" t="s">
        <v>27</v>
      </c>
      <c r="D25" s="13" t="s">
        <v>62</v>
      </c>
      <c r="E25" s="9">
        <v>1</v>
      </c>
      <c r="F25" s="4">
        <v>27159794.010000002</v>
      </c>
      <c r="G25" s="11">
        <v>0</v>
      </c>
      <c r="H25" s="9">
        <v>0</v>
      </c>
      <c r="I25" s="12" t="s">
        <v>63</v>
      </c>
      <c r="J25" s="5"/>
    </row>
    <row r="26" spans="1:10" x14ac:dyDescent="0.25">
      <c r="A26" s="1" t="s">
        <v>9</v>
      </c>
      <c r="B26" s="9">
        <v>890982264</v>
      </c>
      <c r="C26" s="9" t="s">
        <v>32</v>
      </c>
      <c r="D26" s="13" t="s">
        <v>62</v>
      </c>
      <c r="E26" s="9">
        <v>1</v>
      </c>
      <c r="F26" s="4">
        <v>16460153</v>
      </c>
      <c r="G26" s="11">
        <v>0</v>
      </c>
      <c r="H26" s="9">
        <v>0</v>
      </c>
      <c r="I26" s="12" t="s">
        <v>63</v>
      </c>
      <c r="J26" s="5"/>
    </row>
    <row r="27" spans="1:10" x14ac:dyDescent="0.25">
      <c r="A27" s="1" t="s">
        <v>9</v>
      </c>
      <c r="B27" s="9">
        <v>900390423</v>
      </c>
      <c r="C27" s="9" t="s">
        <v>36</v>
      </c>
      <c r="D27" s="13" t="s">
        <v>62</v>
      </c>
      <c r="E27" s="9">
        <v>1</v>
      </c>
      <c r="F27" s="4">
        <v>308559217</v>
      </c>
      <c r="G27" s="11">
        <v>0</v>
      </c>
      <c r="H27" s="9">
        <v>0</v>
      </c>
      <c r="I27" s="12" t="s">
        <v>63</v>
      </c>
      <c r="J27" s="5"/>
    </row>
    <row r="28" spans="1:10" x14ac:dyDescent="0.25">
      <c r="A28" s="1" t="s">
        <v>9</v>
      </c>
      <c r="B28" s="9">
        <v>890902922</v>
      </c>
      <c r="C28" s="9" t="s">
        <v>34</v>
      </c>
      <c r="D28" s="13" t="s">
        <v>62</v>
      </c>
      <c r="E28" s="9">
        <v>1</v>
      </c>
      <c r="F28" s="4">
        <v>19110085</v>
      </c>
      <c r="G28" s="11">
        <v>181010007</v>
      </c>
      <c r="H28" s="9">
        <v>0</v>
      </c>
      <c r="I28" s="12" t="s">
        <v>63</v>
      </c>
      <c r="J28" s="5"/>
    </row>
    <row r="29" spans="1:10" x14ac:dyDescent="0.25">
      <c r="A29" s="1" t="s">
        <v>9</v>
      </c>
      <c r="B29" s="9">
        <v>890981137</v>
      </c>
      <c r="C29" s="9" t="s">
        <v>44</v>
      </c>
      <c r="D29" s="13" t="s">
        <v>62</v>
      </c>
      <c r="E29" s="9">
        <v>1</v>
      </c>
      <c r="F29" s="4">
        <v>10624950</v>
      </c>
      <c r="G29" s="11">
        <v>0</v>
      </c>
      <c r="H29" s="9">
        <v>0</v>
      </c>
      <c r="I29" s="12" t="s">
        <v>63</v>
      </c>
      <c r="J29" s="5"/>
    </row>
    <row r="30" spans="1:10" x14ac:dyDescent="0.25">
      <c r="A30" s="1" t="s">
        <v>9</v>
      </c>
      <c r="B30" s="9">
        <v>890980066</v>
      </c>
      <c r="C30" s="9" t="s">
        <v>22</v>
      </c>
      <c r="D30" s="13" t="s">
        <v>62</v>
      </c>
      <c r="E30" s="9">
        <v>1</v>
      </c>
      <c r="F30" s="4">
        <v>0</v>
      </c>
      <c r="G30" s="11">
        <v>0</v>
      </c>
      <c r="H30" s="9">
        <v>0</v>
      </c>
      <c r="I30" s="12" t="s">
        <v>63</v>
      </c>
      <c r="J30" s="5"/>
    </row>
    <row r="31" spans="1:10" x14ac:dyDescent="0.25">
      <c r="A31" s="1" t="s">
        <v>9</v>
      </c>
      <c r="B31" s="9">
        <v>800138011</v>
      </c>
      <c r="C31" s="9" t="s">
        <v>28</v>
      </c>
      <c r="D31" s="13" t="s">
        <v>62</v>
      </c>
      <c r="E31" s="9">
        <v>1</v>
      </c>
      <c r="F31" s="4">
        <v>21118635</v>
      </c>
      <c r="G31" s="11">
        <v>0</v>
      </c>
      <c r="H31" s="9">
        <v>0</v>
      </c>
      <c r="I31" s="12" t="s">
        <v>63</v>
      </c>
      <c r="J31" s="5"/>
    </row>
    <row r="32" spans="1:10" x14ac:dyDescent="0.25">
      <c r="A32" s="1" t="s">
        <v>9</v>
      </c>
      <c r="B32" s="9">
        <v>900038926</v>
      </c>
      <c r="C32" s="9" t="s">
        <v>43</v>
      </c>
      <c r="D32" s="13" t="s">
        <v>62</v>
      </c>
      <c r="E32" s="9">
        <v>1</v>
      </c>
      <c r="F32" s="4">
        <v>17433677</v>
      </c>
      <c r="G32" s="11">
        <v>0</v>
      </c>
      <c r="H32" s="9">
        <v>0</v>
      </c>
      <c r="I32" s="12" t="s">
        <v>63</v>
      </c>
      <c r="J32" s="5"/>
    </row>
    <row r="33" spans="1:10" x14ac:dyDescent="0.25">
      <c r="A33" s="1" t="s">
        <v>9</v>
      </c>
      <c r="B33" s="9">
        <v>900625317</v>
      </c>
      <c r="C33" s="9" t="s">
        <v>40</v>
      </c>
      <c r="D33" s="13" t="s">
        <v>62</v>
      </c>
      <c r="E33" s="9">
        <v>1</v>
      </c>
      <c r="F33" s="4">
        <v>9568285</v>
      </c>
      <c r="G33" s="11">
        <v>0</v>
      </c>
      <c r="H33" s="9">
        <v>0</v>
      </c>
      <c r="I33" s="12" t="s">
        <v>63</v>
      </c>
      <c r="J33" s="5"/>
    </row>
    <row r="34" spans="1:10" x14ac:dyDescent="0.25">
      <c r="A34" s="1" t="s">
        <v>9</v>
      </c>
      <c r="B34" s="9">
        <v>812005522</v>
      </c>
      <c r="C34" s="9" t="s">
        <v>18</v>
      </c>
      <c r="D34" s="13" t="s">
        <v>62</v>
      </c>
      <c r="E34" s="9">
        <v>1</v>
      </c>
      <c r="F34" s="4">
        <v>0</v>
      </c>
      <c r="G34" s="11">
        <v>0</v>
      </c>
      <c r="H34" s="9">
        <v>0</v>
      </c>
      <c r="I34" s="12" t="s">
        <v>63</v>
      </c>
      <c r="J34" s="5"/>
    </row>
    <row r="35" spans="1:10" x14ac:dyDescent="0.25">
      <c r="A35" s="1" t="s">
        <v>9</v>
      </c>
      <c r="B35" s="9">
        <v>900438216</v>
      </c>
      <c r="C35" s="9" t="s">
        <v>14</v>
      </c>
      <c r="D35" s="13" t="s">
        <v>62</v>
      </c>
      <c r="E35" s="9">
        <v>1</v>
      </c>
      <c r="F35" s="4">
        <v>41691688</v>
      </c>
      <c r="G35" s="11">
        <v>0</v>
      </c>
      <c r="H35" s="9">
        <v>0</v>
      </c>
      <c r="I35" s="12" t="s">
        <v>63</v>
      </c>
      <c r="J35" s="5"/>
    </row>
    <row r="36" spans="1:10" x14ac:dyDescent="0.25">
      <c r="A36" s="1" t="s">
        <v>9</v>
      </c>
      <c r="B36" s="9">
        <v>805011262</v>
      </c>
      <c r="C36" s="9" t="s">
        <v>29</v>
      </c>
      <c r="D36" s="13" t="s">
        <v>62</v>
      </c>
      <c r="E36" s="9">
        <v>1</v>
      </c>
      <c r="F36" s="4">
        <v>0</v>
      </c>
      <c r="G36" s="11">
        <v>0</v>
      </c>
      <c r="H36" s="9">
        <v>0</v>
      </c>
      <c r="I36" s="12" t="s">
        <v>63</v>
      </c>
      <c r="J36" s="5"/>
    </row>
    <row r="37" spans="1:10" x14ac:dyDescent="0.25">
      <c r="A37" s="1" t="s">
        <v>9</v>
      </c>
      <c r="B37" s="9">
        <v>890981726</v>
      </c>
      <c r="C37" s="9" t="s">
        <v>31</v>
      </c>
      <c r="D37" s="13" t="s">
        <v>62</v>
      </c>
      <c r="E37" s="9">
        <v>1</v>
      </c>
      <c r="F37" s="4">
        <v>2719676</v>
      </c>
      <c r="G37" s="11">
        <v>0</v>
      </c>
      <c r="H37" s="9">
        <v>0</v>
      </c>
      <c r="I37" s="12" t="s">
        <v>63</v>
      </c>
      <c r="J37" s="5"/>
    </row>
    <row r="38" spans="1:10" x14ac:dyDescent="0.25">
      <c r="A38" s="1" t="s">
        <v>9</v>
      </c>
      <c r="B38" s="9">
        <v>890907215</v>
      </c>
      <c r="C38" s="9" t="s">
        <v>26</v>
      </c>
      <c r="D38" s="13" t="s">
        <v>62</v>
      </c>
      <c r="E38" s="9">
        <v>1</v>
      </c>
      <c r="F38" s="4">
        <v>222919263</v>
      </c>
      <c r="G38" s="11">
        <v>0</v>
      </c>
      <c r="H38" s="9">
        <v>0</v>
      </c>
      <c r="I38" s="12" t="s">
        <v>63</v>
      </c>
      <c r="J38" s="5"/>
    </row>
    <row r="39" spans="1:10" s="5" customFormat="1" x14ac:dyDescent="0.25">
      <c r="A39" s="3" t="s">
        <v>9</v>
      </c>
      <c r="B39" s="4">
        <v>70129835</v>
      </c>
      <c r="C39" s="4" t="s">
        <v>39</v>
      </c>
      <c r="D39" s="13" t="s">
        <v>62</v>
      </c>
      <c r="E39" s="4">
        <v>1</v>
      </c>
      <c r="F39" s="4">
        <v>3300000</v>
      </c>
      <c r="G39" s="11">
        <v>0</v>
      </c>
      <c r="H39" s="9">
        <v>0</v>
      </c>
      <c r="I39" s="12" t="s">
        <v>63</v>
      </c>
    </row>
    <row r="40" spans="1:10" x14ac:dyDescent="0.25">
      <c r="A40" s="1" t="s">
        <v>9</v>
      </c>
      <c r="B40" s="9">
        <v>900124689</v>
      </c>
      <c r="C40" s="9" t="s">
        <v>42</v>
      </c>
      <c r="D40" s="13" t="s">
        <v>62</v>
      </c>
      <c r="E40" s="9">
        <v>1</v>
      </c>
      <c r="F40" s="4">
        <v>0</v>
      </c>
      <c r="G40" s="11">
        <v>0</v>
      </c>
      <c r="H40" s="9">
        <v>0</v>
      </c>
      <c r="I40" s="12" t="s">
        <v>63</v>
      </c>
      <c r="J40" s="5"/>
    </row>
    <row r="41" spans="1:10" x14ac:dyDescent="0.25">
      <c r="A41" s="1" t="s">
        <v>9</v>
      </c>
      <c r="B41" s="9">
        <v>811002429</v>
      </c>
      <c r="C41" s="9" t="s">
        <v>51</v>
      </c>
      <c r="D41" s="13" t="s">
        <v>62</v>
      </c>
      <c r="E41" s="9">
        <v>1</v>
      </c>
      <c r="F41" s="4">
        <v>50138593</v>
      </c>
      <c r="G41" s="11">
        <v>0</v>
      </c>
      <c r="H41" s="9">
        <v>0</v>
      </c>
      <c r="I41" s="12" t="s">
        <v>63</v>
      </c>
      <c r="J41" s="5"/>
    </row>
    <row r="42" spans="1:10" x14ac:dyDescent="0.25">
      <c r="A42" s="1" t="s">
        <v>9</v>
      </c>
      <c r="B42" s="9">
        <v>901180382</v>
      </c>
      <c r="C42" s="9" t="s">
        <v>52</v>
      </c>
      <c r="D42" s="13" t="s">
        <v>62</v>
      </c>
      <c r="E42" s="9">
        <v>1</v>
      </c>
      <c r="F42" s="4">
        <v>283800</v>
      </c>
      <c r="G42" s="11">
        <v>0</v>
      </c>
      <c r="H42" s="9">
        <v>0</v>
      </c>
      <c r="I42" s="12" t="s">
        <v>63</v>
      </c>
      <c r="J42" s="5"/>
    </row>
    <row r="43" spans="1:10" x14ac:dyDescent="0.25">
      <c r="A43" s="1" t="s">
        <v>9</v>
      </c>
      <c r="B43" s="9">
        <v>890938774</v>
      </c>
      <c r="C43" s="9" t="s">
        <v>53</v>
      </c>
      <c r="D43" s="13" t="s">
        <v>62</v>
      </c>
      <c r="E43" s="9">
        <v>1</v>
      </c>
      <c r="F43" s="4">
        <v>5443832</v>
      </c>
      <c r="G43" s="11">
        <v>257206139</v>
      </c>
      <c r="H43" s="9">
        <v>0</v>
      </c>
      <c r="I43" s="12" t="s">
        <v>63</v>
      </c>
      <c r="J43" s="5"/>
    </row>
    <row r="44" spans="1:10" x14ac:dyDescent="0.25">
      <c r="A44" s="1" t="s">
        <v>9</v>
      </c>
      <c r="B44" s="9">
        <v>890985405</v>
      </c>
      <c r="C44" s="9" t="s">
        <v>54</v>
      </c>
      <c r="D44" s="13" t="s">
        <v>62</v>
      </c>
      <c r="E44" s="9">
        <v>1</v>
      </c>
      <c r="F44" s="4">
        <v>972981</v>
      </c>
      <c r="G44" s="11">
        <v>0</v>
      </c>
      <c r="H44" s="9">
        <v>0</v>
      </c>
      <c r="I44" s="12" t="s">
        <v>63</v>
      </c>
      <c r="J44" s="5"/>
    </row>
    <row r="45" spans="1:10" s="5" customFormat="1" x14ac:dyDescent="0.25">
      <c r="A45" s="3" t="s">
        <v>9</v>
      </c>
      <c r="B45" s="4">
        <v>811042064</v>
      </c>
      <c r="C45" s="9" t="s">
        <v>55</v>
      </c>
      <c r="D45" s="13" t="s">
        <v>62</v>
      </c>
      <c r="E45" s="4">
        <v>1</v>
      </c>
      <c r="F45" s="4">
        <v>0</v>
      </c>
      <c r="G45" s="11">
        <v>0</v>
      </c>
      <c r="H45" s="9">
        <v>0</v>
      </c>
      <c r="I45" s="12" t="s">
        <v>63</v>
      </c>
    </row>
    <row r="46" spans="1:10" s="5" customFormat="1" x14ac:dyDescent="0.25">
      <c r="A46" s="3" t="s">
        <v>9</v>
      </c>
      <c r="B46" s="4">
        <v>900226451</v>
      </c>
      <c r="C46" s="9" t="s">
        <v>56</v>
      </c>
      <c r="D46" s="13" t="s">
        <v>62</v>
      </c>
      <c r="E46" s="4">
        <v>1</v>
      </c>
      <c r="F46" s="4">
        <v>0</v>
      </c>
      <c r="G46" s="11">
        <v>0</v>
      </c>
      <c r="H46" s="9">
        <v>0</v>
      </c>
      <c r="I46" s="12" t="s">
        <v>63</v>
      </c>
    </row>
    <row r="47" spans="1:10" s="5" customFormat="1" x14ac:dyDescent="0.25">
      <c r="A47" s="3" t="s">
        <v>9</v>
      </c>
      <c r="B47" s="4">
        <v>900236850</v>
      </c>
      <c r="C47" s="9" t="s">
        <v>57</v>
      </c>
      <c r="D47" s="13" t="s">
        <v>62</v>
      </c>
      <c r="E47" s="4">
        <v>1</v>
      </c>
      <c r="F47" s="4">
        <v>584200</v>
      </c>
      <c r="G47" s="11">
        <v>0</v>
      </c>
      <c r="H47" s="9">
        <v>0</v>
      </c>
      <c r="I47" s="12" t="s">
        <v>63</v>
      </c>
    </row>
    <row r="48" spans="1:10" s="5" customFormat="1" x14ac:dyDescent="0.25">
      <c r="A48" s="3" t="s">
        <v>9</v>
      </c>
      <c r="B48" s="4">
        <v>800190884</v>
      </c>
      <c r="C48" s="4" t="s">
        <v>11</v>
      </c>
      <c r="D48" s="13" t="s">
        <v>62</v>
      </c>
      <c r="E48" s="4">
        <v>1</v>
      </c>
      <c r="F48" s="4">
        <v>17017888</v>
      </c>
      <c r="G48" s="11">
        <v>0</v>
      </c>
      <c r="H48" s="9">
        <v>0</v>
      </c>
      <c r="I48" s="12" t="s">
        <v>63</v>
      </c>
    </row>
    <row r="49" spans="1:10" x14ac:dyDescent="0.25">
      <c r="A49" s="1" t="s">
        <v>9</v>
      </c>
      <c r="B49" s="9">
        <v>890903777</v>
      </c>
      <c r="C49" s="9" t="s">
        <v>19</v>
      </c>
      <c r="D49" s="13" t="s">
        <v>62</v>
      </c>
      <c r="E49" s="9">
        <v>1</v>
      </c>
      <c r="F49" s="4">
        <v>0</v>
      </c>
      <c r="G49" s="11">
        <v>0</v>
      </c>
      <c r="H49" s="9">
        <v>0</v>
      </c>
      <c r="I49" s="12" t="s">
        <v>63</v>
      </c>
      <c r="J49" s="5"/>
    </row>
    <row r="50" spans="1:10" x14ac:dyDescent="0.25">
      <c r="A50" s="1" t="s">
        <v>9</v>
      </c>
      <c r="B50" s="9">
        <v>890907241</v>
      </c>
      <c r="C50" s="9" t="s">
        <v>30</v>
      </c>
      <c r="D50" s="13" t="s">
        <v>62</v>
      </c>
      <c r="E50" s="9">
        <v>1</v>
      </c>
      <c r="F50" s="4">
        <v>25874802</v>
      </c>
      <c r="G50" s="11">
        <v>0</v>
      </c>
      <c r="H50" s="9">
        <v>0</v>
      </c>
      <c r="I50" s="12" t="s">
        <v>63</v>
      </c>
      <c r="J50" s="5"/>
    </row>
    <row r="51" spans="1:10" x14ac:dyDescent="0.25">
      <c r="A51" s="1" t="s">
        <v>9</v>
      </c>
      <c r="B51" s="9">
        <v>900309444</v>
      </c>
      <c r="C51" s="9" t="s">
        <v>13</v>
      </c>
      <c r="D51" s="13" t="s">
        <v>62</v>
      </c>
      <c r="E51" s="9">
        <v>1</v>
      </c>
      <c r="F51" s="4">
        <v>0</v>
      </c>
      <c r="G51" s="11">
        <v>0</v>
      </c>
      <c r="H51" s="9">
        <v>0</v>
      </c>
      <c r="I51" s="12" t="s">
        <v>63</v>
      </c>
      <c r="J51" s="5"/>
    </row>
    <row r="52" spans="1:10" x14ac:dyDescent="0.25">
      <c r="A52" s="1" t="s">
        <v>9</v>
      </c>
      <c r="B52" s="9">
        <v>800044402</v>
      </c>
      <c r="C52" s="9" t="s">
        <v>0</v>
      </c>
      <c r="D52" s="13" t="s">
        <v>62</v>
      </c>
      <c r="E52" s="9">
        <v>1</v>
      </c>
      <c r="F52" s="4">
        <v>33304894</v>
      </c>
      <c r="G52" s="11">
        <v>514264098</v>
      </c>
      <c r="H52" s="9">
        <v>0</v>
      </c>
      <c r="I52" s="12" t="s">
        <v>63</v>
      </c>
      <c r="J52" s="5"/>
    </row>
    <row r="53" spans="1:10" x14ac:dyDescent="0.25">
      <c r="A53" s="1" t="s">
        <v>9</v>
      </c>
      <c r="B53" s="9">
        <v>900408220</v>
      </c>
      <c r="C53" s="9" t="s">
        <v>58</v>
      </c>
      <c r="D53" s="13" t="s">
        <v>62</v>
      </c>
      <c r="E53" s="9">
        <v>1</v>
      </c>
      <c r="F53" s="4">
        <v>8548671</v>
      </c>
      <c r="G53" s="11">
        <v>0</v>
      </c>
      <c r="H53" s="9">
        <v>0</v>
      </c>
      <c r="I53" s="12" t="s">
        <v>63</v>
      </c>
    </row>
    <row r="54" spans="1:10" x14ac:dyDescent="0.25">
      <c r="A54" s="1" t="s">
        <v>9</v>
      </c>
      <c r="B54" s="9">
        <v>800067065</v>
      </c>
      <c r="C54" s="9" t="s">
        <v>45</v>
      </c>
      <c r="D54" s="13" t="s">
        <v>62</v>
      </c>
      <c r="E54" s="9">
        <v>1</v>
      </c>
      <c r="F54" s="4">
        <v>19143467</v>
      </c>
      <c r="G54" s="11">
        <v>0</v>
      </c>
      <c r="H54" s="9">
        <v>0</v>
      </c>
      <c r="I54" s="12" t="s">
        <v>63</v>
      </c>
    </row>
    <row r="55" spans="1:10" x14ac:dyDescent="0.25">
      <c r="A55" s="1" t="s">
        <v>9</v>
      </c>
      <c r="B55" s="9">
        <v>890901684</v>
      </c>
      <c r="C55" s="9" t="s">
        <v>64</v>
      </c>
      <c r="D55" s="13" t="s">
        <v>62</v>
      </c>
      <c r="E55" s="9">
        <v>1</v>
      </c>
      <c r="F55" s="14">
        <v>266700</v>
      </c>
      <c r="G55" s="11">
        <v>0</v>
      </c>
      <c r="H55" s="9">
        <v>0</v>
      </c>
      <c r="I55" s="12" t="s">
        <v>63</v>
      </c>
    </row>
    <row r="56" spans="1:10" x14ac:dyDescent="0.25">
      <c r="A56" s="1" t="s">
        <v>9</v>
      </c>
      <c r="B56" s="9">
        <v>900857186</v>
      </c>
      <c r="C56" s="9" t="s">
        <v>65</v>
      </c>
      <c r="D56" s="13" t="s">
        <v>62</v>
      </c>
      <c r="E56" s="9">
        <v>1</v>
      </c>
      <c r="F56" s="14">
        <v>1926610</v>
      </c>
      <c r="G56" s="11">
        <v>0</v>
      </c>
      <c r="H56" s="9">
        <v>0</v>
      </c>
      <c r="I56" s="12" t="s">
        <v>63</v>
      </c>
    </row>
    <row r="57" spans="1:10" x14ac:dyDescent="0.25">
      <c r="A57" s="1" t="s">
        <v>9</v>
      </c>
      <c r="B57" s="1">
        <v>900435080</v>
      </c>
      <c r="C57" s="1" t="s">
        <v>66</v>
      </c>
      <c r="D57" s="13" t="s">
        <v>62</v>
      </c>
      <c r="E57" s="9">
        <v>1</v>
      </c>
      <c r="F57" s="4">
        <v>0</v>
      </c>
      <c r="G57" s="1">
        <v>1459404304</v>
      </c>
      <c r="H57" s="9">
        <v>0</v>
      </c>
      <c r="I57" s="12" t="s">
        <v>63</v>
      </c>
    </row>
    <row r="58" spans="1:10" x14ac:dyDescent="0.25">
      <c r="A58" s="1" t="s">
        <v>9</v>
      </c>
      <c r="B58" s="1">
        <v>811046900</v>
      </c>
      <c r="C58" s="1" t="s">
        <v>67</v>
      </c>
      <c r="D58" s="13" t="s">
        <v>62</v>
      </c>
      <c r="E58" s="9">
        <v>1</v>
      </c>
      <c r="F58" s="4">
        <v>0</v>
      </c>
      <c r="G58" s="1">
        <v>135007987</v>
      </c>
      <c r="H58" s="9">
        <v>0</v>
      </c>
      <c r="I58" s="12" t="s">
        <v>63</v>
      </c>
    </row>
  </sheetData>
  <conditionalFormatting sqref="B3:B52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1F95B-496C-4B46-968F-29F497F99F65}">
  <dimension ref="A1"/>
  <sheetViews>
    <sheetView workbookViewId="0">
      <selection activeCell="B36" sqref="B36"/>
    </sheetView>
  </sheetViews>
  <sheetFormatPr baseColWidth="10" defaultRowHeight="15" x14ac:dyDescent="0.25"/>
  <cols>
    <col min="2" max="2" width="38.85546875" customWidth="1"/>
    <col min="3" max="3" width="31.7109375" customWidth="1"/>
    <col min="4" max="4" width="18.140625" customWidth="1"/>
    <col min="8" max="8" width="18.85546875" bestFit="1" customWidth="1"/>
  </cols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FT022 REPORTE PNA ENE 2025 </vt:lpstr>
      <vt:lpstr>PAGOS ENE 2025 </vt:lpstr>
    </vt:vector>
  </TitlesOfParts>
  <Company>XXXXXXXXXXXXXXXXXXXXXXXXXXX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ISABEL BAEZ MEDINA</dc:creator>
  <cp:lastModifiedBy>JANETH HIGUITA HURTADO</cp:lastModifiedBy>
  <dcterms:created xsi:type="dcterms:W3CDTF">2024-02-07T21:06:42Z</dcterms:created>
  <dcterms:modified xsi:type="dcterms:W3CDTF">2025-02-10T17:51:31Z</dcterms:modified>
</cp:coreProperties>
</file>