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Yexi Ortiz\Documents\PAGINA WEB SSSA\MORBILIDAD 2022\"/>
    </mc:Choice>
  </mc:AlternateContent>
  <xr:revisionPtr revIDLastSave="0" documentId="13_ncr:1_{9552A488-669A-4A85-A823-6A23543DDC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 prim. causas urgenc2022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3" l="1"/>
  <c r="T4" i="13"/>
</calcChain>
</file>

<file path=xl/sharedStrings.xml><?xml version="1.0" encoding="utf-8"?>
<sst xmlns="http://schemas.openxmlformats.org/spreadsheetml/2006/main" count="224" uniqueCount="99">
  <si>
    <t>Total</t>
  </si>
  <si>
    <t>Causas</t>
  </si>
  <si>
    <t>Urbana</t>
  </si>
  <si>
    <t>Rural</t>
  </si>
  <si>
    <t>Hombre</t>
  </si>
  <si>
    <t>Mujer</t>
  </si>
  <si>
    <t>Total departamento</t>
  </si>
  <si>
    <t>Zona</t>
  </si>
  <si>
    <t>Sexo</t>
  </si>
  <si>
    <t>Código causa</t>
  </si>
  <si>
    <t>N°</t>
  </si>
  <si>
    <t>Otros dx</t>
  </si>
  <si>
    <t>No definido/ No reportado</t>
  </si>
  <si>
    <t>Z70-Z76</t>
  </si>
  <si>
    <t>R50-R69</t>
  </si>
  <si>
    <t xml:space="preserve">J20-J22 </t>
  </si>
  <si>
    <t xml:space="preserve">J00-J06 </t>
  </si>
  <si>
    <t xml:space="preserve">P50-P61 </t>
  </si>
  <si>
    <t xml:space="preserve">R10-R19 </t>
  </si>
  <si>
    <t xml:space="preserve">P20-P29 </t>
  </si>
  <si>
    <t>A00-A09</t>
  </si>
  <si>
    <t xml:space="preserve">Z00-Z13 </t>
  </si>
  <si>
    <t xml:space="preserve">K55-K64 </t>
  </si>
  <si>
    <t xml:space="preserve">Z70-Z76 </t>
  </si>
  <si>
    <t xml:space="preserve">R50-R69 </t>
  </si>
  <si>
    <t>P50-P61</t>
  </si>
  <si>
    <t>R10-R19</t>
  </si>
  <si>
    <t xml:space="preserve">A00-A09 </t>
  </si>
  <si>
    <t>Z00-Z13</t>
  </si>
  <si>
    <t>K55-K64</t>
  </si>
  <si>
    <t>No Definido / No Reportado</t>
  </si>
  <si>
    <t xml:space="preserve">S00-S09 </t>
  </si>
  <si>
    <t xml:space="preserve">S50-S59 </t>
  </si>
  <si>
    <t xml:space="preserve">S60-S69 </t>
  </si>
  <si>
    <t xml:space="preserve">J40-J47 </t>
  </si>
  <si>
    <t xml:space="preserve">N30-N39 </t>
  </si>
  <si>
    <t>S50-S59</t>
  </si>
  <si>
    <t xml:space="preserve">S90-S99 </t>
  </si>
  <si>
    <t xml:space="preserve">S80-S89 </t>
  </si>
  <si>
    <t xml:space="preserve">T66-T78 </t>
  </si>
  <si>
    <t xml:space="preserve">O30-O48 </t>
  </si>
  <si>
    <t xml:space="preserve">Z30-Z39 </t>
  </si>
  <si>
    <t>S00-S09</t>
  </si>
  <si>
    <t>S60-S69</t>
  </si>
  <si>
    <t>Z30-Z39</t>
  </si>
  <si>
    <t>N20-N23</t>
  </si>
  <si>
    <t>G40-G47</t>
  </si>
  <si>
    <t xml:space="preserve">N20-N23 </t>
  </si>
  <si>
    <t xml:space="preserve">U00-U49 </t>
  </si>
  <si>
    <t xml:space="preserve">M40-M54 </t>
  </si>
  <si>
    <t xml:space="preserve">G40-G47 </t>
  </si>
  <si>
    <t xml:space="preserve">R00-R09 </t>
  </si>
  <si>
    <t>N30-N39</t>
  </si>
  <si>
    <t>S90-S99</t>
  </si>
  <si>
    <t xml:space="preserve">I10-I15 </t>
  </si>
  <si>
    <t xml:space="preserve">I30-I52    </t>
  </si>
  <si>
    <t>Personas en contacto con los servicios de salud por otras circunstancias</t>
  </si>
  <si>
    <t>Síntomas y signos generales</t>
  </si>
  <si>
    <t>Otras infecciones agudas de las vías respiratorias inferiores</t>
  </si>
  <si>
    <t>Infecciones agudas de las vías respiratorias superiores</t>
  </si>
  <si>
    <t>Trastornos hemorrágicos y hematológicos del feto y del recién nacido</t>
  </si>
  <si>
    <t>Síntomas y signos que involucran el sistema digestivo y el abdomen</t>
  </si>
  <si>
    <t>Trastornos respiratorios y cardiovasculares específicos del periodo perinatal</t>
  </si>
  <si>
    <t>Personas en contacto con los servicios de salud para investigación y exámenes</t>
  </si>
  <si>
    <t>Otras enfermedades de los intestinos</t>
  </si>
  <si>
    <t xml:space="preserve"> Síntomas y signos que involucran el sistema digestivo y el abdomen</t>
  </si>
  <si>
    <t>Enfermedades infecciosas intestinales</t>
  </si>
  <si>
    <t>Traumatismos de cabeza</t>
  </si>
  <si>
    <t>Traumatismos del antebrazo y del codo</t>
  </si>
  <si>
    <t>Traumatismos de la muñeca y de la mano</t>
  </si>
  <si>
    <t>Enfermedades crónicas de las vías respiratorias inferiores</t>
  </si>
  <si>
    <t>Otras enfermedades del sistema urinario</t>
  </si>
  <si>
    <t>Traumatismos del tobillo y del pie</t>
  </si>
  <si>
    <t>Traumatismos de la rodilla y de la pierna</t>
  </si>
  <si>
    <t>Otros efectos y los no especificados de causas externas</t>
  </si>
  <si>
    <t>Atención materna relacionada con el feto y la cavidad amniótica y con posibles problemas del parto</t>
  </si>
  <si>
    <t>Personas en contacto con los servicios de salud en circunstancias relacionadas con la reproducción</t>
  </si>
  <si>
    <t xml:space="preserve"> Traumatismos de cabeza</t>
  </si>
  <si>
    <t>Litiasis urinaria</t>
  </si>
  <si>
    <t>Trastornos episódicos y paroxísticos</t>
  </si>
  <si>
    <t>Asignación provisoria de nuevas afecciones de etiología incierta</t>
  </si>
  <si>
    <t>Dorsopatías</t>
  </si>
  <si>
    <t>Síntomas y signos que involucran los sistemas circulatorio y respiratorio</t>
  </si>
  <si>
    <t>Enfermedades hipertensivas</t>
  </si>
  <si>
    <t>Otras formas de enfermedad del corazón</t>
  </si>
  <si>
    <t>Otro diagnóstico</t>
  </si>
  <si>
    <t>Distribución %</t>
  </si>
  <si>
    <t>Menores de 1 año</t>
  </si>
  <si>
    <t>1 a 5 años</t>
  </si>
  <si>
    <t>6 a 9 años</t>
  </si>
  <si>
    <t>10 a 14 años</t>
  </si>
  <si>
    <t>15 a 18 años</t>
  </si>
  <si>
    <t>19 a 26 años</t>
  </si>
  <si>
    <t>27 a 44 años</t>
  </si>
  <si>
    <t>45 a 59 años</t>
  </si>
  <si>
    <t>60 y más años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</si>
  <si>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
Secretaría Seccional de Salud y Protección Social de Antioquia. Cubos3.sispro.gov.co SGD_CUBOS_RIPS_CU - Prestación de servicios de salud. Fecha de generación:13-10-2023           . Variable cuantitativa: número de atenciones. Fecha de reporte: 30-10-2023</t>
    </r>
  </si>
  <si>
    <r>
      <rPr>
        <b/>
        <sz val="10"/>
        <color theme="1"/>
        <rFont val="Arial"/>
        <family val="2"/>
      </rPr>
      <t>Notas:</t>
    </r>
    <r>
      <rPr>
        <sz val="10"/>
        <color theme="1"/>
        <rFont val="Arial"/>
        <family val="2"/>
      </rPr>
      <t xml:space="preserve">
Los grupos de edad están presentados en años.
La información es obtenida a partir de SISPRO, en el mismo no se tiene dato en los campos vacíos, lo cual puede ser por no presencia de casos o no reporte de los mismos.
No se relacionan los No definidos/ No reportados de la Zona, debido a que no se cuenta con una columna para estos, pero los mismos hacen la diferencia entre el total menos la sumatoria de cabecera y rural  con una distribución del 0,03% de lo reportado en el Departamento.</t>
    </r>
  </si>
  <si>
    <t>Diez primeras causas de urgencias en Antioquia según grupos de edad, zona y sexo.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</si>
</sst>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theme="9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6" borderId="1" xfId="1" applyFont="1" applyFill="1" applyBorder="1" applyAlignment="1">
      <alignment horizontal="center" vertical="center"/>
    </xf>
    <xf numFmtId="3" fontId="6" fillId="6" borderId="1" xfId="1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vertical="center"/>
    </xf>
    <xf numFmtId="3" fontId="8" fillId="8" borderId="1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0" xfId="3" applyFont="1" applyFill="1" applyAlignment="1">
      <alignment horizontal="left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/>
    </xf>
  </cellXfs>
  <cellStyles count="5">
    <cellStyle name="Normal" xfId="0" builtinId="0"/>
    <cellStyle name="Normal 2 4" xfId="3" xr:uid="{00000000-0005-0000-0000-000001000000}"/>
    <cellStyle name="Normal 4 4" xfId="1" xr:uid="{00000000-0005-0000-0000-000002000000}"/>
    <cellStyle name="Normal 4 5" xfId="2" xr:uid="{00000000-0005-0000-0000-000003000000}"/>
    <cellStyle name="Normal 5" xfId="4" xr:uid="{00000000-0005-0000-0000-000004000000}"/>
  </cellStyles>
  <dxfs count="0"/>
  <tableStyles count="1" defaultTableStyle="TableStyleMedium2" defaultPivotStyle="PivotStyleLight16">
    <tableStyle name="Invisible" pivot="0" table="0" count="0" xr9:uid="{CADD83B9-9770-479C-B6BA-BDAF453A31A5}"/>
  </tableStyles>
  <colors>
    <mruColors>
      <color rgb="FFBB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5"/>
  <sheetViews>
    <sheetView showGridLines="0" tabSelected="1" zoomScale="87" zoomScaleNormal="87" workbookViewId="0">
      <selection activeCell="B10" sqref="B9:B10"/>
    </sheetView>
  </sheetViews>
  <sheetFormatPr baseColWidth="10" defaultColWidth="11.42578125" defaultRowHeight="12.75" x14ac:dyDescent="0.25"/>
  <cols>
    <col min="1" max="1" width="14.5703125" style="12" customWidth="1"/>
    <col min="2" max="2" width="90.42578125" style="3" bestFit="1" customWidth="1"/>
    <col min="3" max="9" width="14.7109375" style="3" customWidth="1"/>
    <col min="10" max="18" width="23" style="3" customWidth="1"/>
    <col min="19" max="16384" width="11.42578125" style="3"/>
  </cols>
  <sheetData>
    <row r="1" spans="1:20" ht="57" customHeight="1" x14ac:dyDescent="0.25">
      <c r="A1" s="21" t="s">
        <v>98</v>
      </c>
      <c r="B1" s="21"/>
      <c r="C1" s="21"/>
      <c r="D1" s="21"/>
      <c r="E1" s="21"/>
      <c r="F1" s="21"/>
      <c r="G1" s="21"/>
      <c r="H1" s="21"/>
      <c r="I1" s="21"/>
    </row>
    <row r="2" spans="1:20" ht="27" customHeight="1" x14ac:dyDescent="0.25">
      <c r="A2" s="30" t="s">
        <v>9</v>
      </c>
      <c r="B2" s="31" t="s">
        <v>1</v>
      </c>
      <c r="C2" s="30" t="s">
        <v>0</v>
      </c>
      <c r="D2" s="30"/>
      <c r="E2" s="29" t="s">
        <v>7</v>
      </c>
      <c r="F2" s="29"/>
      <c r="G2" s="29" t="s">
        <v>8</v>
      </c>
      <c r="H2" s="29"/>
      <c r="I2" s="30" t="s">
        <v>12</v>
      </c>
    </row>
    <row r="3" spans="1:20" ht="27" customHeight="1" x14ac:dyDescent="0.25">
      <c r="A3" s="30"/>
      <c r="B3" s="31"/>
      <c r="C3" s="17" t="s">
        <v>10</v>
      </c>
      <c r="D3" s="17" t="s">
        <v>86</v>
      </c>
      <c r="E3" s="18" t="s">
        <v>2</v>
      </c>
      <c r="F3" s="18" t="s">
        <v>3</v>
      </c>
      <c r="G3" s="18" t="s">
        <v>4</v>
      </c>
      <c r="H3" s="18" t="s">
        <v>5</v>
      </c>
      <c r="I3" s="30"/>
    </row>
    <row r="4" spans="1:20" ht="27" customHeight="1" x14ac:dyDescent="0.25">
      <c r="A4" s="32" t="s">
        <v>6</v>
      </c>
      <c r="B4" s="32"/>
      <c r="C4" s="19">
        <v>449121</v>
      </c>
      <c r="D4" s="19">
        <v>100</v>
      </c>
      <c r="E4" s="19">
        <v>392232</v>
      </c>
      <c r="F4" s="19">
        <v>44918</v>
      </c>
      <c r="G4" s="19">
        <v>191880</v>
      </c>
      <c r="H4" s="19">
        <v>255404</v>
      </c>
      <c r="I4" s="19">
        <v>1837</v>
      </c>
      <c r="K4" s="11"/>
      <c r="M4" s="11"/>
      <c r="N4" s="11"/>
      <c r="O4" s="11"/>
      <c r="P4" s="11"/>
      <c r="Q4" s="11"/>
      <c r="R4" s="11"/>
      <c r="S4" s="11">
        <f t="shared" ref="S4" si="0">K17+K30+K43+K56+K69+K82+K95+K108+K121+K122</f>
        <v>0</v>
      </c>
      <c r="T4" s="11">
        <f t="shared" ref="T4" si="1">L17+L30+L43+L56+L69+L82+L95+L108+L121+L122</f>
        <v>0</v>
      </c>
    </row>
    <row r="5" spans="1:20" ht="27" customHeight="1" x14ac:dyDescent="0.25">
      <c r="A5" s="24" t="s">
        <v>87</v>
      </c>
      <c r="B5" s="25"/>
      <c r="C5" s="25"/>
      <c r="D5" s="25"/>
      <c r="E5" s="25"/>
      <c r="F5" s="25"/>
      <c r="G5" s="25"/>
      <c r="H5" s="25"/>
      <c r="I5" s="26"/>
      <c r="M5" s="11"/>
    </row>
    <row r="6" spans="1:20" ht="27" customHeight="1" x14ac:dyDescent="0.25">
      <c r="A6" s="4" t="s">
        <v>13</v>
      </c>
      <c r="B6" s="13" t="s">
        <v>56</v>
      </c>
      <c r="C6" s="8">
        <v>108</v>
      </c>
      <c r="D6" s="9">
        <v>2.4046971751487907E-2</v>
      </c>
      <c r="E6" s="8">
        <v>102</v>
      </c>
      <c r="F6" s="8">
        <v>4</v>
      </c>
      <c r="G6" s="8">
        <v>61</v>
      </c>
      <c r="H6" s="8">
        <v>47</v>
      </c>
      <c r="I6" s="10"/>
      <c r="K6" s="11"/>
      <c r="M6" s="11"/>
    </row>
    <row r="7" spans="1:20" ht="27" customHeight="1" x14ac:dyDescent="0.25">
      <c r="A7" s="4" t="s">
        <v>14</v>
      </c>
      <c r="B7" s="14" t="s">
        <v>57</v>
      </c>
      <c r="C7" s="8">
        <v>1335</v>
      </c>
      <c r="D7" s="9">
        <v>0.2972472897058922</v>
      </c>
      <c r="E7" s="8">
        <v>1108</v>
      </c>
      <c r="F7" s="8">
        <v>225</v>
      </c>
      <c r="G7" s="8">
        <v>696</v>
      </c>
      <c r="H7" s="8">
        <v>630</v>
      </c>
      <c r="I7" s="10">
        <v>9</v>
      </c>
    </row>
    <row r="8" spans="1:20" ht="27" customHeight="1" x14ac:dyDescent="0.25">
      <c r="A8" s="4" t="s">
        <v>15</v>
      </c>
      <c r="B8" s="14" t="s">
        <v>58</v>
      </c>
      <c r="C8" s="8">
        <v>2093</v>
      </c>
      <c r="D8" s="9">
        <v>0.46602140625800176</v>
      </c>
      <c r="E8" s="8">
        <v>1818</v>
      </c>
      <c r="F8" s="8">
        <v>267</v>
      </c>
      <c r="G8" s="8">
        <v>1190</v>
      </c>
      <c r="H8" s="8">
        <v>872</v>
      </c>
      <c r="I8" s="10">
        <v>31</v>
      </c>
    </row>
    <row r="9" spans="1:20" ht="27" customHeight="1" x14ac:dyDescent="0.25">
      <c r="A9" s="4" t="s">
        <v>16</v>
      </c>
      <c r="B9" s="14" t="s">
        <v>59</v>
      </c>
      <c r="C9" s="8">
        <v>1256</v>
      </c>
      <c r="D9" s="9">
        <v>0.27965737518397049</v>
      </c>
      <c r="E9" s="8">
        <v>1138</v>
      </c>
      <c r="F9" s="8">
        <v>118</v>
      </c>
      <c r="G9" s="8">
        <v>683</v>
      </c>
      <c r="H9" s="8">
        <v>566</v>
      </c>
      <c r="I9" s="10">
        <v>7</v>
      </c>
    </row>
    <row r="10" spans="1:20" ht="27" customHeight="1" x14ac:dyDescent="0.25">
      <c r="A10" s="4" t="s">
        <v>17</v>
      </c>
      <c r="B10" s="14" t="s">
        <v>60</v>
      </c>
      <c r="C10" s="8">
        <v>470</v>
      </c>
      <c r="D10" s="9">
        <v>0.10464885854814182</v>
      </c>
      <c r="E10" s="8">
        <v>432</v>
      </c>
      <c r="F10" s="8">
        <v>30</v>
      </c>
      <c r="G10" s="8">
        <v>261</v>
      </c>
      <c r="H10" s="8">
        <v>205</v>
      </c>
      <c r="I10" s="10">
        <v>4</v>
      </c>
    </row>
    <row r="11" spans="1:20" ht="27" customHeight="1" x14ac:dyDescent="0.25">
      <c r="A11" s="4" t="s">
        <v>18</v>
      </c>
      <c r="B11" s="14" t="s">
        <v>61</v>
      </c>
      <c r="C11" s="8">
        <v>330</v>
      </c>
      <c r="D11" s="9">
        <v>7.347685812954638E-2</v>
      </c>
      <c r="E11" s="8">
        <v>287</v>
      </c>
      <c r="F11" s="8">
        <v>41</v>
      </c>
      <c r="G11" s="8">
        <v>172</v>
      </c>
      <c r="H11" s="8">
        <v>157</v>
      </c>
      <c r="I11" s="10">
        <v>1</v>
      </c>
    </row>
    <row r="12" spans="1:20" ht="27" customHeight="1" x14ac:dyDescent="0.25">
      <c r="A12" s="4" t="s">
        <v>19</v>
      </c>
      <c r="B12" s="14" t="s">
        <v>62</v>
      </c>
      <c r="C12" s="8">
        <v>225</v>
      </c>
      <c r="D12" s="9">
        <v>5.0097857815599806E-2</v>
      </c>
      <c r="E12" s="8">
        <v>204</v>
      </c>
      <c r="F12" s="8">
        <v>20</v>
      </c>
      <c r="G12" s="8">
        <v>122</v>
      </c>
      <c r="H12" s="8">
        <v>96</v>
      </c>
      <c r="I12" s="10">
        <v>7</v>
      </c>
    </row>
    <row r="13" spans="1:20" ht="27" customHeight="1" x14ac:dyDescent="0.25">
      <c r="A13" s="4" t="s">
        <v>20</v>
      </c>
      <c r="B13" s="14" t="s">
        <v>66</v>
      </c>
      <c r="C13" s="8">
        <v>295</v>
      </c>
      <c r="D13" s="9">
        <v>6.5683858024897526E-2</v>
      </c>
      <c r="E13" s="8">
        <v>273</v>
      </c>
      <c r="F13" s="8">
        <v>22</v>
      </c>
      <c r="G13" s="8">
        <v>158</v>
      </c>
      <c r="H13" s="8">
        <v>134</v>
      </c>
      <c r="I13" s="10">
        <v>3</v>
      </c>
    </row>
    <row r="14" spans="1:20" ht="27" customHeight="1" x14ac:dyDescent="0.25">
      <c r="A14" s="4" t="s">
        <v>21</v>
      </c>
      <c r="B14" s="14" t="s">
        <v>63</v>
      </c>
      <c r="C14" s="8">
        <v>95</v>
      </c>
      <c r="D14" s="9">
        <v>2.1152428855475473E-2</v>
      </c>
      <c r="E14" s="8">
        <v>83</v>
      </c>
      <c r="F14" s="8">
        <v>11</v>
      </c>
      <c r="G14" s="8">
        <v>44</v>
      </c>
      <c r="H14" s="8">
        <v>51</v>
      </c>
      <c r="I14" s="10"/>
    </row>
    <row r="15" spans="1:20" ht="27" customHeight="1" x14ac:dyDescent="0.25">
      <c r="A15" s="4" t="s">
        <v>22</v>
      </c>
      <c r="B15" s="14" t="s">
        <v>64</v>
      </c>
      <c r="C15" s="8">
        <v>155</v>
      </c>
      <c r="D15" s="9">
        <v>3.4511857606302085E-2</v>
      </c>
      <c r="E15" s="8">
        <v>137</v>
      </c>
      <c r="F15" s="8">
        <v>18</v>
      </c>
      <c r="G15" s="8">
        <v>76</v>
      </c>
      <c r="H15" s="8">
        <v>78</v>
      </c>
      <c r="I15" s="10">
        <v>1</v>
      </c>
    </row>
    <row r="16" spans="1:20" ht="27" customHeight="1" x14ac:dyDescent="0.25">
      <c r="A16" s="4"/>
      <c r="B16" s="6" t="s">
        <v>11</v>
      </c>
      <c r="C16" s="8">
        <v>3306</v>
      </c>
      <c r="D16" s="9">
        <v>0.7361045241705465</v>
      </c>
      <c r="E16" s="8">
        <v>2868</v>
      </c>
      <c r="F16" s="8">
        <v>422</v>
      </c>
      <c r="G16" s="8">
        <v>1733</v>
      </c>
      <c r="H16" s="8">
        <v>1506</v>
      </c>
      <c r="I16" s="10">
        <v>67</v>
      </c>
    </row>
    <row r="17" spans="1:14" ht="27" customHeight="1" x14ac:dyDescent="0.25">
      <c r="A17" s="22" t="s">
        <v>0</v>
      </c>
      <c r="B17" s="23"/>
      <c r="C17" s="20">
        <v>9668</v>
      </c>
      <c r="D17" s="20">
        <v>2.1526492860498618</v>
      </c>
      <c r="E17" s="20">
        <v>8450</v>
      </c>
      <c r="F17" s="20">
        <v>1178</v>
      </c>
      <c r="G17" s="20">
        <v>5196</v>
      </c>
      <c r="H17" s="20">
        <v>4342</v>
      </c>
      <c r="I17" s="20">
        <v>130</v>
      </c>
    </row>
    <row r="18" spans="1:14" ht="27" customHeight="1" x14ac:dyDescent="0.25">
      <c r="A18" s="24" t="s">
        <v>88</v>
      </c>
      <c r="B18" s="25"/>
      <c r="C18" s="25"/>
      <c r="D18" s="25"/>
      <c r="E18" s="25"/>
      <c r="F18" s="25"/>
      <c r="G18" s="25"/>
      <c r="H18" s="25"/>
      <c r="I18" s="26"/>
    </row>
    <row r="19" spans="1:14" ht="27" customHeight="1" x14ac:dyDescent="0.25">
      <c r="A19" s="4" t="s">
        <v>23</v>
      </c>
      <c r="B19" s="15" t="s">
        <v>56</v>
      </c>
      <c r="C19" s="2">
        <v>212</v>
      </c>
      <c r="D19" s="9">
        <v>4.7203314919587375E-2</v>
      </c>
      <c r="E19" s="2">
        <v>207</v>
      </c>
      <c r="F19" s="2">
        <v>5</v>
      </c>
      <c r="G19" s="2">
        <v>96</v>
      </c>
      <c r="H19" s="2">
        <v>115</v>
      </c>
      <c r="I19" s="5">
        <v>1</v>
      </c>
    </row>
    <row r="20" spans="1:14" ht="27" customHeight="1" x14ac:dyDescent="0.25">
      <c r="A20" s="4" t="s">
        <v>24</v>
      </c>
      <c r="B20" s="15" t="s">
        <v>57</v>
      </c>
      <c r="C20" s="2">
        <v>5330</v>
      </c>
      <c r="D20" s="9">
        <v>1.1867625873650975</v>
      </c>
      <c r="E20" s="2">
        <v>4724</v>
      </c>
      <c r="F20" s="2">
        <v>599</v>
      </c>
      <c r="G20" s="2">
        <v>2794</v>
      </c>
      <c r="H20" s="2">
        <v>2516</v>
      </c>
      <c r="I20" s="5">
        <v>20</v>
      </c>
    </row>
    <row r="21" spans="1:14" ht="27" customHeight="1" x14ac:dyDescent="0.25">
      <c r="A21" s="4" t="s">
        <v>15</v>
      </c>
      <c r="B21" s="15" t="s">
        <v>58</v>
      </c>
      <c r="C21" s="2">
        <v>2338</v>
      </c>
      <c r="D21" s="9">
        <v>0.52057240699054375</v>
      </c>
      <c r="E21" s="2">
        <v>2116</v>
      </c>
      <c r="F21" s="2">
        <v>220</v>
      </c>
      <c r="G21" s="2">
        <v>1281</v>
      </c>
      <c r="H21" s="2">
        <v>1027</v>
      </c>
      <c r="I21" s="5">
        <v>30</v>
      </c>
    </row>
    <row r="22" spans="1:14" ht="27" customHeight="1" x14ac:dyDescent="0.25">
      <c r="A22" s="4" t="s">
        <v>16</v>
      </c>
      <c r="B22" s="15" t="s">
        <v>59</v>
      </c>
      <c r="C22" s="2">
        <v>5293</v>
      </c>
      <c r="D22" s="9">
        <v>1.1785242729687546</v>
      </c>
      <c r="E22" s="2">
        <v>4996</v>
      </c>
      <c r="F22" s="2">
        <v>285</v>
      </c>
      <c r="G22" s="2">
        <v>2820</v>
      </c>
      <c r="H22" s="2">
        <v>2453</v>
      </c>
      <c r="I22" s="5">
        <v>20</v>
      </c>
    </row>
    <row r="23" spans="1:14" ht="27" customHeight="1" x14ac:dyDescent="0.25">
      <c r="A23" s="4" t="s">
        <v>25</v>
      </c>
      <c r="B23" s="15" t="s">
        <v>60</v>
      </c>
      <c r="C23" s="2">
        <v>21</v>
      </c>
      <c r="D23" s="9">
        <v>4.6758000627893153E-3</v>
      </c>
      <c r="E23" s="2">
        <v>21</v>
      </c>
      <c r="F23" s="2"/>
      <c r="G23" s="2">
        <v>13</v>
      </c>
      <c r="H23" s="2">
        <v>8</v>
      </c>
      <c r="I23" s="5"/>
    </row>
    <row r="24" spans="1:14" ht="27" customHeight="1" x14ac:dyDescent="0.25">
      <c r="A24" s="4" t="s">
        <v>26</v>
      </c>
      <c r="B24" s="15" t="s">
        <v>61</v>
      </c>
      <c r="C24" s="2">
        <v>1897</v>
      </c>
      <c r="D24" s="9">
        <v>0.42238060567196811</v>
      </c>
      <c r="E24" s="2">
        <v>1719</v>
      </c>
      <c r="F24" s="2">
        <v>177</v>
      </c>
      <c r="G24" s="2">
        <v>974</v>
      </c>
      <c r="H24" s="2">
        <v>921</v>
      </c>
      <c r="I24" s="5">
        <v>2</v>
      </c>
    </row>
    <row r="25" spans="1:14" ht="27" customHeight="1" x14ac:dyDescent="0.25">
      <c r="A25" s="4" t="s">
        <v>19</v>
      </c>
      <c r="B25" s="15" t="s">
        <v>62</v>
      </c>
      <c r="C25" s="2">
        <v>24</v>
      </c>
      <c r="D25" s="9">
        <v>5.3437715003306456E-3</v>
      </c>
      <c r="E25" s="2">
        <v>20</v>
      </c>
      <c r="F25" s="2">
        <v>4</v>
      </c>
      <c r="G25" s="2">
        <v>9</v>
      </c>
      <c r="H25" s="2">
        <v>14</v>
      </c>
      <c r="I25" s="5">
        <v>1</v>
      </c>
    </row>
    <row r="26" spans="1:14" ht="27" customHeight="1" x14ac:dyDescent="0.25">
      <c r="A26" s="4" t="s">
        <v>27</v>
      </c>
      <c r="B26" s="15" t="s">
        <v>66</v>
      </c>
      <c r="C26" s="2">
        <v>1947</v>
      </c>
      <c r="D26" s="9">
        <v>0.43351346296432364</v>
      </c>
      <c r="E26" s="2">
        <v>1889</v>
      </c>
      <c r="F26" s="2">
        <v>57</v>
      </c>
      <c r="G26" s="2">
        <v>1046</v>
      </c>
      <c r="H26" s="2">
        <v>893</v>
      </c>
      <c r="I26" s="5">
        <v>8</v>
      </c>
    </row>
    <row r="27" spans="1:14" ht="27" customHeight="1" x14ac:dyDescent="0.25">
      <c r="A27" s="4" t="s">
        <v>28</v>
      </c>
      <c r="B27" s="15" t="s">
        <v>63</v>
      </c>
      <c r="C27" s="2">
        <v>57</v>
      </c>
      <c r="D27" s="9">
        <v>1.2691457313285285E-2</v>
      </c>
      <c r="E27" s="2">
        <v>49</v>
      </c>
      <c r="F27" s="2">
        <v>8</v>
      </c>
      <c r="G27" s="2">
        <v>31</v>
      </c>
      <c r="H27" s="2">
        <v>26</v>
      </c>
      <c r="I27" s="5"/>
    </row>
    <row r="28" spans="1:14" ht="27" customHeight="1" x14ac:dyDescent="0.25">
      <c r="A28" s="4" t="s">
        <v>29</v>
      </c>
      <c r="B28" s="15" t="s">
        <v>64</v>
      </c>
      <c r="C28" s="2">
        <v>444</v>
      </c>
      <c r="D28" s="9">
        <v>9.8859772756116945E-2</v>
      </c>
      <c r="E28" s="2">
        <v>399</v>
      </c>
      <c r="F28" s="2">
        <v>45</v>
      </c>
      <c r="G28" s="2">
        <v>217</v>
      </c>
      <c r="H28" s="2">
        <v>226</v>
      </c>
      <c r="I28" s="5">
        <v>1</v>
      </c>
    </row>
    <row r="29" spans="1:14" ht="27" customHeight="1" x14ac:dyDescent="0.25">
      <c r="A29" s="4"/>
      <c r="B29" s="7" t="s">
        <v>11</v>
      </c>
      <c r="C29" s="2">
        <v>15277</v>
      </c>
      <c r="D29" s="9">
        <v>3.4015332171063033</v>
      </c>
      <c r="E29" s="2">
        <v>13748</v>
      </c>
      <c r="F29" s="2">
        <v>1485</v>
      </c>
      <c r="G29" s="2">
        <v>8251</v>
      </c>
      <c r="H29" s="2">
        <v>6954</v>
      </c>
      <c r="I29" s="5">
        <v>72</v>
      </c>
    </row>
    <row r="30" spans="1:14" ht="27" customHeight="1" x14ac:dyDescent="0.25">
      <c r="A30" s="22" t="s">
        <v>0</v>
      </c>
      <c r="B30" s="23"/>
      <c r="C30" s="20">
        <v>32840</v>
      </c>
      <c r="D30" s="20">
        <v>7.3120606696191004</v>
      </c>
      <c r="E30" s="20">
        <v>29888</v>
      </c>
      <c r="F30" s="20">
        <v>2885</v>
      </c>
      <c r="G30" s="20">
        <v>17532</v>
      </c>
      <c r="H30" s="20">
        <v>15153</v>
      </c>
      <c r="I30" s="20">
        <v>155</v>
      </c>
      <c r="M30" s="11"/>
      <c r="N30" s="11"/>
    </row>
    <row r="31" spans="1:14" ht="27" customHeight="1" x14ac:dyDescent="0.25">
      <c r="A31" s="24" t="s">
        <v>89</v>
      </c>
      <c r="B31" s="25"/>
      <c r="C31" s="25"/>
      <c r="D31" s="25"/>
      <c r="E31" s="25"/>
      <c r="F31" s="25"/>
      <c r="G31" s="25"/>
      <c r="H31" s="25"/>
      <c r="I31" s="26"/>
      <c r="J31" s="11"/>
      <c r="K31" s="11"/>
    </row>
    <row r="32" spans="1:14" ht="27" customHeight="1" x14ac:dyDescent="0.25">
      <c r="A32" s="4" t="s">
        <v>23</v>
      </c>
      <c r="B32" s="16" t="s">
        <v>56</v>
      </c>
      <c r="C32" s="2">
        <v>87</v>
      </c>
      <c r="D32" s="9">
        <v>1.9371171688698591E-2</v>
      </c>
      <c r="E32" s="2">
        <v>87</v>
      </c>
      <c r="F32" s="2"/>
      <c r="G32" s="2">
        <v>42</v>
      </c>
      <c r="H32" s="2">
        <v>43</v>
      </c>
      <c r="I32" s="5">
        <v>2</v>
      </c>
    </row>
    <row r="33" spans="1:9" ht="27" customHeight="1" x14ac:dyDescent="0.25">
      <c r="A33" s="1" t="s">
        <v>24</v>
      </c>
      <c r="B33" s="16" t="s">
        <v>57</v>
      </c>
      <c r="C33" s="2">
        <v>1601</v>
      </c>
      <c r="D33" s="9">
        <v>0.35647409050122353</v>
      </c>
      <c r="E33" s="2">
        <v>1419</v>
      </c>
      <c r="F33" s="2">
        <v>179</v>
      </c>
      <c r="G33" s="2">
        <v>840</v>
      </c>
      <c r="H33" s="2">
        <v>720</v>
      </c>
      <c r="I33" s="5">
        <v>41</v>
      </c>
    </row>
    <row r="34" spans="1:9" ht="27" customHeight="1" x14ac:dyDescent="0.25">
      <c r="A34" s="4" t="s">
        <v>18</v>
      </c>
      <c r="B34" s="16" t="s">
        <v>61</v>
      </c>
      <c r="C34" s="2">
        <v>1510</v>
      </c>
      <c r="D34" s="9">
        <v>0.33621229022913646</v>
      </c>
      <c r="E34" s="2">
        <v>1387</v>
      </c>
      <c r="F34" s="2">
        <v>117</v>
      </c>
      <c r="G34" s="2">
        <v>675</v>
      </c>
      <c r="H34" s="2">
        <v>790</v>
      </c>
      <c r="I34" s="5">
        <v>45</v>
      </c>
    </row>
    <row r="35" spans="1:9" ht="27" customHeight="1" x14ac:dyDescent="0.25">
      <c r="A35" s="4" t="s">
        <v>31</v>
      </c>
      <c r="B35" s="16" t="s">
        <v>67</v>
      </c>
      <c r="C35" s="2">
        <v>915</v>
      </c>
      <c r="D35" s="9">
        <v>0.20373128845010588</v>
      </c>
      <c r="E35" s="2">
        <v>845</v>
      </c>
      <c r="F35" s="2">
        <v>69</v>
      </c>
      <c r="G35" s="2">
        <v>613</v>
      </c>
      <c r="H35" s="2">
        <v>288</v>
      </c>
      <c r="I35" s="5">
        <v>14</v>
      </c>
    </row>
    <row r="36" spans="1:9" ht="27" customHeight="1" x14ac:dyDescent="0.25">
      <c r="A36" s="1" t="s">
        <v>32</v>
      </c>
      <c r="B36" s="16" t="s">
        <v>68</v>
      </c>
      <c r="C36" s="2">
        <v>622</v>
      </c>
      <c r="D36" s="9">
        <v>0.13849274471690257</v>
      </c>
      <c r="E36" s="2">
        <v>519</v>
      </c>
      <c r="F36" s="2">
        <v>101</v>
      </c>
      <c r="G36" s="2">
        <v>400</v>
      </c>
      <c r="H36" s="2">
        <v>198</v>
      </c>
      <c r="I36" s="5">
        <v>24</v>
      </c>
    </row>
    <row r="37" spans="1:9" ht="27" customHeight="1" x14ac:dyDescent="0.25">
      <c r="A37" s="4" t="s">
        <v>27</v>
      </c>
      <c r="B37" s="16" t="s">
        <v>66</v>
      </c>
      <c r="C37" s="2">
        <v>536</v>
      </c>
      <c r="D37" s="9">
        <v>0.11934423017405109</v>
      </c>
      <c r="E37" s="2">
        <v>509</v>
      </c>
      <c r="F37" s="2">
        <v>25</v>
      </c>
      <c r="G37" s="2">
        <v>286</v>
      </c>
      <c r="H37" s="2">
        <v>241</v>
      </c>
      <c r="I37" s="5">
        <v>9</v>
      </c>
    </row>
    <row r="38" spans="1:9" ht="27" customHeight="1" x14ac:dyDescent="0.25">
      <c r="A38" s="4" t="s">
        <v>33</v>
      </c>
      <c r="B38" s="16" t="s">
        <v>69</v>
      </c>
      <c r="C38" s="2">
        <v>318</v>
      </c>
      <c r="D38" s="9">
        <v>7.0804972379381062E-2</v>
      </c>
      <c r="E38" s="2">
        <v>292</v>
      </c>
      <c r="F38" s="2">
        <v>26</v>
      </c>
      <c r="G38" s="2">
        <v>196</v>
      </c>
      <c r="H38" s="2">
        <v>110</v>
      </c>
      <c r="I38" s="5">
        <v>12</v>
      </c>
    </row>
    <row r="39" spans="1:9" ht="27" customHeight="1" x14ac:dyDescent="0.25">
      <c r="A39" s="1" t="s">
        <v>16</v>
      </c>
      <c r="B39" s="16" t="s">
        <v>59</v>
      </c>
      <c r="C39" s="2">
        <v>1161</v>
      </c>
      <c r="D39" s="9">
        <v>0.25850494632849497</v>
      </c>
      <c r="E39" s="2">
        <v>1096</v>
      </c>
      <c r="F39" s="2">
        <v>63</v>
      </c>
      <c r="G39" s="2">
        <v>630</v>
      </c>
      <c r="H39" s="2">
        <v>491</v>
      </c>
      <c r="I39" s="5">
        <v>40</v>
      </c>
    </row>
    <row r="40" spans="1:9" ht="27" customHeight="1" x14ac:dyDescent="0.25">
      <c r="A40" s="4" t="s">
        <v>34</v>
      </c>
      <c r="B40" s="16" t="s">
        <v>70</v>
      </c>
      <c r="C40" s="2">
        <v>726</v>
      </c>
      <c r="D40" s="9">
        <v>0.16164908788500204</v>
      </c>
      <c r="E40" s="2">
        <v>677</v>
      </c>
      <c r="F40" s="2">
        <v>48</v>
      </c>
      <c r="G40" s="2">
        <v>402</v>
      </c>
      <c r="H40" s="2">
        <v>312</v>
      </c>
      <c r="I40" s="5">
        <v>12</v>
      </c>
    </row>
    <row r="41" spans="1:9" ht="27" customHeight="1" x14ac:dyDescent="0.25">
      <c r="A41" s="4" t="s">
        <v>35</v>
      </c>
      <c r="B41" s="16" t="s">
        <v>71</v>
      </c>
      <c r="C41" s="2">
        <v>352</v>
      </c>
      <c r="D41" s="9">
        <v>7.8375315338182802E-2</v>
      </c>
      <c r="E41" s="2">
        <v>320</v>
      </c>
      <c r="F41" s="2">
        <v>32</v>
      </c>
      <c r="G41" s="2">
        <v>91</v>
      </c>
      <c r="H41" s="2">
        <v>250</v>
      </c>
      <c r="I41" s="5">
        <v>11</v>
      </c>
    </row>
    <row r="42" spans="1:9" ht="27" customHeight="1" x14ac:dyDescent="0.25">
      <c r="A42" s="1"/>
      <c r="B42" s="6" t="s">
        <v>11</v>
      </c>
      <c r="C42" s="2">
        <v>4939</v>
      </c>
      <c r="D42" s="9">
        <v>1.0997036433388776</v>
      </c>
      <c r="E42" s="2">
        <v>4513</v>
      </c>
      <c r="F42" s="2">
        <v>400</v>
      </c>
      <c r="G42" s="2">
        <v>2644</v>
      </c>
      <c r="H42" s="2">
        <v>2163</v>
      </c>
      <c r="I42" s="5">
        <v>132</v>
      </c>
    </row>
    <row r="43" spans="1:9" ht="27" customHeight="1" x14ac:dyDescent="0.25">
      <c r="A43" s="22" t="s">
        <v>0</v>
      </c>
      <c r="B43" s="23"/>
      <c r="C43" s="20">
        <v>12767</v>
      </c>
      <c r="D43" s="20">
        <v>2.8426637810300566</v>
      </c>
      <c r="E43" s="20">
        <v>11664</v>
      </c>
      <c r="F43" s="20">
        <v>1060</v>
      </c>
      <c r="G43" s="20">
        <v>6819</v>
      </c>
      <c r="H43" s="20">
        <v>5606</v>
      </c>
      <c r="I43" s="20">
        <v>342</v>
      </c>
    </row>
    <row r="44" spans="1:9" ht="27" customHeight="1" x14ac:dyDescent="0.25">
      <c r="A44" s="24" t="s">
        <v>90</v>
      </c>
      <c r="B44" s="25"/>
      <c r="C44" s="25"/>
      <c r="D44" s="25"/>
      <c r="E44" s="25"/>
      <c r="F44" s="25"/>
      <c r="G44" s="25"/>
      <c r="H44" s="25"/>
      <c r="I44" s="26"/>
    </row>
    <row r="45" spans="1:9" ht="27" customHeight="1" x14ac:dyDescent="0.25">
      <c r="A45" s="4" t="s">
        <v>23</v>
      </c>
      <c r="B45" s="15" t="s">
        <v>56</v>
      </c>
      <c r="C45" s="2">
        <v>92</v>
      </c>
      <c r="D45" s="9">
        <v>2.0484457417934143E-2</v>
      </c>
      <c r="E45" s="2">
        <v>90</v>
      </c>
      <c r="F45" s="2">
        <v>2</v>
      </c>
      <c r="G45" s="2">
        <v>43</v>
      </c>
      <c r="H45" s="2">
        <v>49</v>
      </c>
      <c r="I45" s="5"/>
    </row>
    <row r="46" spans="1:9" ht="27" customHeight="1" x14ac:dyDescent="0.25">
      <c r="A46" s="4" t="s">
        <v>24</v>
      </c>
      <c r="B46" s="15" t="s">
        <v>57</v>
      </c>
      <c r="C46" s="2">
        <v>1583</v>
      </c>
      <c r="D46" s="9">
        <v>0.35246626187597552</v>
      </c>
      <c r="E46" s="2">
        <v>1372</v>
      </c>
      <c r="F46" s="2">
        <v>211</v>
      </c>
      <c r="G46" s="2">
        <v>801</v>
      </c>
      <c r="H46" s="2">
        <v>776</v>
      </c>
      <c r="I46" s="5">
        <v>6</v>
      </c>
    </row>
    <row r="47" spans="1:9" ht="27" customHeight="1" x14ac:dyDescent="0.25">
      <c r="A47" s="1" t="s">
        <v>26</v>
      </c>
      <c r="B47" s="15" t="s">
        <v>61</v>
      </c>
      <c r="C47" s="2">
        <v>1821</v>
      </c>
      <c r="D47" s="9">
        <v>0.40545866258758778</v>
      </c>
      <c r="E47" s="2">
        <v>1596</v>
      </c>
      <c r="F47" s="2">
        <v>220</v>
      </c>
      <c r="G47" s="2">
        <v>712</v>
      </c>
      <c r="H47" s="2">
        <v>1100</v>
      </c>
      <c r="I47" s="5">
        <v>9</v>
      </c>
    </row>
    <row r="48" spans="1:9" ht="27" customHeight="1" x14ac:dyDescent="0.25">
      <c r="A48" s="4" t="s">
        <v>36</v>
      </c>
      <c r="B48" s="15" t="s">
        <v>68</v>
      </c>
      <c r="C48" s="2">
        <v>720</v>
      </c>
      <c r="D48" s="9">
        <v>0.16031314500991939</v>
      </c>
      <c r="E48" s="2">
        <v>600</v>
      </c>
      <c r="F48" s="2">
        <v>119</v>
      </c>
      <c r="G48" s="2">
        <v>492</v>
      </c>
      <c r="H48" s="2">
        <v>223</v>
      </c>
      <c r="I48" s="5">
        <v>5</v>
      </c>
    </row>
    <row r="49" spans="1:9" ht="27" customHeight="1" x14ac:dyDescent="0.25">
      <c r="A49" s="4" t="s">
        <v>33</v>
      </c>
      <c r="B49" s="15" t="s">
        <v>69</v>
      </c>
      <c r="C49" s="2">
        <v>721</v>
      </c>
      <c r="D49" s="9">
        <v>0.16053580215576649</v>
      </c>
      <c r="E49" s="2">
        <v>641</v>
      </c>
      <c r="F49" s="2">
        <v>78</v>
      </c>
      <c r="G49" s="2">
        <v>506</v>
      </c>
      <c r="H49" s="2">
        <v>212</v>
      </c>
      <c r="I49" s="5">
        <v>3</v>
      </c>
    </row>
    <row r="50" spans="1:9" ht="27" customHeight="1" x14ac:dyDescent="0.25">
      <c r="A50" s="1" t="s">
        <v>31</v>
      </c>
      <c r="B50" s="15" t="s">
        <v>67</v>
      </c>
      <c r="C50" s="2">
        <v>591</v>
      </c>
      <c r="D50" s="9">
        <v>0.13159037319564215</v>
      </c>
      <c r="E50" s="2">
        <v>532</v>
      </c>
      <c r="F50" s="2">
        <v>59</v>
      </c>
      <c r="G50" s="2">
        <v>398</v>
      </c>
      <c r="H50" s="2">
        <v>191</v>
      </c>
      <c r="I50" s="5">
        <v>2</v>
      </c>
    </row>
    <row r="51" spans="1:9" ht="27" customHeight="1" x14ac:dyDescent="0.25">
      <c r="A51" s="4" t="s">
        <v>37</v>
      </c>
      <c r="B51" s="15" t="s">
        <v>72</v>
      </c>
      <c r="C51" s="2">
        <v>413</v>
      </c>
      <c r="D51" s="9">
        <v>9.1957401234856531E-2</v>
      </c>
      <c r="E51" s="2">
        <v>377</v>
      </c>
      <c r="F51" s="2">
        <v>35</v>
      </c>
      <c r="G51" s="2">
        <v>252</v>
      </c>
      <c r="H51" s="2">
        <v>160</v>
      </c>
      <c r="I51" s="5">
        <v>1</v>
      </c>
    </row>
    <row r="52" spans="1:9" ht="27" customHeight="1" x14ac:dyDescent="0.25">
      <c r="A52" s="4" t="s">
        <v>38</v>
      </c>
      <c r="B52" s="15" t="s">
        <v>73</v>
      </c>
      <c r="C52" s="2">
        <v>358</v>
      </c>
      <c r="D52" s="9">
        <v>7.9711258213265468E-2</v>
      </c>
      <c r="E52" s="2">
        <v>310</v>
      </c>
      <c r="F52" s="2">
        <v>47</v>
      </c>
      <c r="G52" s="2">
        <v>247</v>
      </c>
      <c r="H52" s="2">
        <v>111</v>
      </c>
      <c r="I52" s="5"/>
    </row>
    <row r="53" spans="1:9" ht="27" customHeight="1" x14ac:dyDescent="0.25">
      <c r="A53" s="1" t="s">
        <v>39</v>
      </c>
      <c r="B53" s="15" t="s">
        <v>74</v>
      </c>
      <c r="C53" s="2">
        <v>503</v>
      </c>
      <c r="D53" s="9">
        <v>0.11199654436109645</v>
      </c>
      <c r="E53" s="2">
        <v>466</v>
      </c>
      <c r="F53" s="2">
        <v>29</v>
      </c>
      <c r="G53" s="2">
        <v>117</v>
      </c>
      <c r="H53" s="2">
        <v>384</v>
      </c>
      <c r="I53" s="5">
        <v>2</v>
      </c>
    </row>
    <row r="54" spans="1:9" ht="27" customHeight="1" x14ac:dyDescent="0.25">
      <c r="A54" s="4" t="s">
        <v>27</v>
      </c>
      <c r="B54" s="15" t="s">
        <v>66</v>
      </c>
      <c r="C54" s="2">
        <v>375</v>
      </c>
      <c r="D54" s="9">
        <v>8.3496429692666338E-2</v>
      </c>
      <c r="E54" s="2">
        <v>348</v>
      </c>
      <c r="F54" s="2">
        <v>24</v>
      </c>
      <c r="G54" s="2">
        <v>212</v>
      </c>
      <c r="H54" s="2">
        <v>162</v>
      </c>
      <c r="I54" s="5">
        <v>1</v>
      </c>
    </row>
    <row r="55" spans="1:9" ht="27" customHeight="1" x14ac:dyDescent="0.25">
      <c r="A55" s="4"/>
      <c r="B55" s="7" t="s">
        <v>11</v>
      </c>
      <c r="C55" s="2">
        <v>6941</v>
      </c>
      <c r="D55" s="9">
        <v>1.5454632493247922</v>
      </c>
      <c r="E55" s="2">
        <v>6149</v>
      </c>
      <c r="F55" s="2">
        <v>770</v>
      </c>
      <c r="G55" s="2">
        <v>3206</v>
      </c>
      <c r="H55" s="2">
        <v>3696</v>
      </c>
      <c r="I55" s="5">
        <v>39</v>
      </c>
    </row>
    <row r="56" spans="1:9" ht="27" customHeight="1" x14ac:dyDescent="0.25">
      <c r="A56" s="22" t="s">
        <v>0</v>
      </c>
      <c r="B56" s="23"/>
      <c r="C56" s="20">
        <v>14118</v>
      </c>
      <c r="D56" s="20">
        <v>3.1434735850695024</v>
      </c>
      <c r="E56" s="20">
        <v>12481</v>
      </c>
      <c r="F56" s="20">
        <v>1594</v>
      </c>
      <c r="G56" s="20">
        <v>6986</v>
      </c>
      <c r="H56" s="20">
        <v>7064</v>
      </c>
      <c r="I56" s="20">
        <v>68</v>
      </c>
    </row>
    <row r="57" spans="1:9" ht="27" customHeight="1" x14ac:dyDescent="0.25">
      <c r="A57" s="24" t="s">
        <v>91</v>
      </c>
      <c r="B57" s="25"/>
      <c r="C57" s="25"/>
      <c r="D57" s="25"/>
      <c r="E57" s="25"/>
      <c r="F57" s="25"/>
      <c r="G57" s="25"/>
      <c r="H57" s="25"/>
      <c r="I57" s="26"/>
    </row>
    <row r="58" spans="1:9" ht="27" customHeight="1" x14ac:dyDescent="0.25">
      <c r="A58" s="4" t="s">
        <v>24</v>
      </c>
      <c r="B58" s="15" t="s">
        <v>57</v>
      </c>
      <c r="C58" s="8">
        <v>1659</v>
      </c>
      <c r="D58" s="9">
        <v>0.3693882049603559</v>
      </c>
      <c r="E58" s="8">
        <v>1372</v>
      </c>
      <c r="F58" s="8">
        <v>248</v>
      </c>
      <c r="G58" s="8">
        <v>543</v>
      </c>
      <c r="H58" s="8">
        <v>1101</v>
      </c>
      <c r="I58" s="10">
        <v>15</v>
      </c>
    </row>
    <row r="59" spans="1:9" ht="27" customHeight="1" x14ac:dyDescent="0.25">
      <c r="A59" s="1" t="s">
        <v>23</v>
      </c>
      <c r="B59" s="15" t="s">
        <v>56</v>
      </c>
      <c r="C59" s="8">
        <v>120</v>
      </c>
      <c r="D59" s="9">
        <v>2.6718857501653228E-2</v>
      </c>
      <c r="E59" s="8">
        <v>109</v>
      </c>
      <c r="F59" s="8">
        <v>2</v>
      </c>
      <c r="G59" s="8">
        <v>46</v>
      </c>
      <c r="H59" s="8">
        <v>72</v>
      </c>
      <c r="I59" s="10">
        <v>2</v>
      </c>
    </row>
    <row r="60" spans="1:9" ht="27" customHeight="1" x14ac:dyDescent="0.25">
      <c r="A60" s="4" t="s">
        <v>18</v>
      </c>
      <c r="B60" s="15" t="s">
        <v>61</v>
      </c>
      <c r="C60" s="8">
        <v>2581</v>
      </c>
      <c r="D60" s="9">
        <v>0.57467809343139153</v>
      </c>
      <c r="E60" s="8">
        <v>2082</v>
      </c>
      <c r="F60" s="8">
        <v>430</v>
      </c>
      <c r="G60" s="8">
        <v>564</v>
      </c>
      <c r="H60" s="8">
        <v>1986</v>
      </c>
      <c r="I60" s="10">
        <v>31</v>
      </c>
    </row>
    <row r="61" spans="1:9" ht="27" customHeight="1" x14ac:dyDescent="0.25">
      <c r="A61" s="4" t="s">
        <v>40</v>
      </c>
      <c r="B61" s="15" t="s">
        <v>75</v>
      </c>
      <c r="C61" s="8">
        <v>1779</v>
      </c>
      <c r="D61" s="9">
        <v>0.39610706246200911</v>
      </c>
      <c r="E61" s="8">
        <v>1363</v>
      </c>
      <c r="F61" s="8">
        <v>337</v>
      </c>
      <c r="G61" s="8">
        <v>82</v>
      </c>
      <c r="H61" s="8">
        <v>1693</v>
      </c>
      <c r="I61" s="10">
        <v>4</v>
      </c>
    </row>
    <row r="62" spans="1:9" ht="27" customHeight="1" x14ac:dyDescent="0.25">
      <c r="A62" s="1" t="s">
        <v>33</v>
      </c>
      <c r="B62" s="15" t="s">
        <v>69</v>
      </c>
      <c r="C62" s="8">
        <v>800</v>
      </c>
      <c r="D62" s="9">
        <v>0.1781257166776882</v>
      </c>
      <c r="E62" s="8">
        <v>685</v>
      </c>
      <c r="F62" s="8">
        <v>91</v>
      </c>
      <c r="G62" s="8">
        <v>572</v>
      </c>
      <c r="H62" s="8">
        <v>187</v>
      </c>
      <c r="I62" s="10">
        <v>41</v>
      </c>
    </row>
    <row r="63" spans="1:9" ht="27" customHeight="1" x14ac:dyDescent="0.25">
      <c r="A63" s="4" t="s">
        <v>37</v>
      </c>
      <c r="B63" s="15" t="s">
        <v>72</v>
      </c>
      <c r="C63" s="8">
        <v>527</v>
      </c>
      <c r="D63" s="9">
        <v>0.1173403158614271</v>
      </c>
      <c r="E63" s="8">
        <v>477</v>
      </c>
      <c r="F63" s="8">
        <v>42</v>
      </c>
      <c r="G63" s="8">
        <v>318</v>
      </c>
      <c r="H63" s="8">
        <v>188</v>
      </c>
      <c r="I63" s="10">
        <v>21</v>
      </c>
    </row>
    <row r="64" spans="1:9" ht="27" customHeight="1" x14ac:dyDescent="0.25">
      <c r="A64" s="4" t="s">
        <v>41</v>
      </c>
      <c r="B64" s="15" t="s">
        <v>76</v>
      </c>
      <c r="C64" s="8">
        <v>655</v>
      </c>
      <c r="D64" s="9">
        <v>0.14584043052985721</v>
      </c>
      <c r="E64" s="8">
        <v>496</v>
      </c>
      <c r="F64" s="8">
        <v>139</v>
      </c>
      <c r="G64" s="8">
        <v>13</v>
      </c>
      <c r="H64" s="8">
        <v>635</v>
      </c>
      <c r="I64" s="10">
        <v>7</v>
      </c>
    </row>
    <row r="65" spans="1:9" ht="27" customHeight="1" x14ac:dyDescent="0.25">
      <c r="A65" s="1" t="s">
        <v>42</v>
      </c>
      <c r="B65" s="15" t="s">
        <v>77</v>
      </c>
      <c r="C65" s="8">
        <v>587</v>
      </c>
      <c r="D65" s="9">
        <v>0.13069974461225373</v>
      </c>
      <c r="E65" s="8">
        <v>508</v>
      </c>
      <c r="F65" s="8">
        <v>59</v>
      </c>
      <c r="G65" s="8">
        <v>395</v>
      </c>
      <c r="H65" s="8">
        <v>176</v>
      </c>
      <c r="I65" s="10">
        <v>16</v>
      </c>
    </row>
    <row r="66" spans="1:9" ht="27" customHeight="1" x14ac:dyDescent="0.25">
      <c r="A66" s="4" t="s">
        <v>35</v>
      </c>
      <c r="B66" s="15" t="s">
        <v>71</v>
      </c>
      <c r="C66" s="8">
        <v>706</v>
      </c>
      <c r="D66" s="9">
        <v>0.15719594496805983</v>
      </c>
      <c r="E66" s="8">
        <v>577</v>
      </c>
      <c r="F66" s="8">
        <v>100</v>
      </c>
      <c r="G66" s="8">
        <v>92</v>
      </c>
      <c r="H66" s="8">
        <v>597</v>
      </c>
      <c r="I66" s="10">
        <v>17</v>
      </c>
    </row>
    <row r="67" spans="1:9" ht="27" customHeight="1" x14ac:dyDescent="0.25">
      <c r="A67" s="4" t="s">
        <v>38</v>
      </c>
      <c r="B67" s="15" t="s">
        <v>73</v>
      </c>
      <c r="C67" s="8">
        <v>442</v>
      </c>
      <c r="D67" s="9">
        <v>9.8414458464422733E-2</v>
      </c>
      <c r="E67" s="8">
        <v>377</v>
      </c>
      <c r="F67" s="8">
        <v>58</v>
      </c>
      <c r="G67" s="8">
        <v>300</v>
      </c>
      <c r="H67" s="8">
        <v>121</v>
      </c>
      <c r="I67" s="10">
        <v>21</v>
      </c>
    </row>
    <row r="68" spans="1:9" ht="27" customHeight="1" x14ac:dyDescent="0.25">
      <c r="A68" s="1"/>
      <c r="B68" s="7" t="s">
        <v>11</v>
      </c>
      <c r="C68" s="8">
        <v>11727</v>
      </c>
      <c r="D68" s="9">
        <v>2.6111003493490617</v>
      </c>
      <c r="E68" s="8">
        <v>9889</v>
      </c>
      <c r="F68" s="8">
        <v>1569</v>
      </c>
      <c r="G68" s="8">
        <v>3660</v>
      </c>
      <c r="H68" s="8">
        <v>7901</v>
      </c>
      <c r="I68" s="10">
        <v>166</v>
      </c>
    </row>
    <row r="69" spans="1:9" ht="27" customHeight="1" x14ac:dyDescent="0.25">
      <c r="A69" s="22" t="s">
        <v>0</v>
      </c>
      <c r="B69" s="23"/>
      <c r="C69" s="20">
        <v>21583</v>
      </c>
      <c r="D69" s="20">
        <v>4.8056091788181803</v>
      </c>
      <c r="E69" s="20">
        <v>17935</v>
      </c>
      <c r="F69" s="20">
        <v>3075</v>
      </c>
      <c r="G69" s="20">
        <v>6585</v>
      </c>
      <c r="H69" s="20">
        <v>14657</v>
      </c>
      <c r="I69" s="20">
        <v>341</v>
      </c>
    </row>
    <row r="70" spans="1:9" ht="27" customHeight="1" x14ac:dyDescent="0.25">
      <c r="A70" s="24" t="s">
        <v>92</v>
      </c>
      <c r="B70" s="25"/>
      <c r="C70" s="25"/>
      <c r="D70" s="25"/>
      <c r="E70" s="25"/>
      <c r="F70" s="25"/>
      <c r="G70" s="25"/>
      <c r="H70" s="25"/>
      <c r="I70" s="26"/>
    </row>
    <row r="71" spans="1:9" ht="27" customHeight="1" x14ac:dyDescent="0.25">
      <c r="A71" s="4" t="s">
        <v>24</v>
      </c>
      <c r="B71" s="16" t="s">
        <v>57</v>
      </c>
      <c r="C71" s="8">
        <v>4584</v>
      </c>
      <c r="D71" s="9">
        <v>1.0206603565631533</v>
      </c>
      <c r="E71" s="8">
        <v>4050</v>
      </c>
      <c r="F71" s="8">
        <v>513</v>
      </c>
      <c r="G71" s="8">
        <v>1499</v>
      </c>
      <c r="H71" s="8">
        <v>3065</v>
      </c>
      <c r="I71" s="10">
        <v>20</v>
      </c>
    </row>
    <row r="72" spans="1:9" ht="27" customHeight="1" x14ac:dyDescent="0.25">
      <c r="A72" s="1" t="s">
        <v>23</v>
      </c>
      <c r="B72" s="16" t="s">
        <v>56</v>
      </c>
      <c r="C72" s="8">
        <v>695</v>
      </c>
      <c r="D72" s="9">
        <v>0.15474671636374163</v>
      </c>
      <c r="E72" s="8">
        <v>689</v>
      </c>
      <c r="F72" s="8">
        <v>4</v>
      </c>
      <c r="G72" s="8">
        <v>391</v>
      </c>
      <c r="H72" s="8">
        <v>300</v>
      </c>
      <c r="I72" s="10">
        <v>4</v>
      </c>
    </row>
    <row r="73" spans="1:9" ht="27" customHeight="1" x14ac:dyDescent="0.25">
      <c r="A73" s="4" t="s">
        <v>18</v>
      </c>
      <c r="B73" s="16" t="s">
        <v>61</v>
      </c>
      <c r="C73" s="8">
        <v>7227</v>
      </c>
      <c r="D73" s="9">
        <v>1.6091431930370657</v>
      </c>
      <c r="E73" s="8">
        <v>6290</v>
      </c>
      <c r="F73" s="8">
        <v>903</v>
      </c>
      <c r="G73" s="8">
        <v>1551</v>
      </c>
      <c r="H73" s="8">
        <v>5611</v>
      </c>
      <c r="I73" s="10">
        <v>65</v>
      </c>
    </row>
    <row r="74" spans="1:9" ht="27" customHeight="1" x14ac:dyDescent="0.25">
      <c r="A74" s="4" t="s">
        <v>40</v>
      </c>
      <c r="B74" s="16" t="s">
        <v>75</v>
      </c>
      <c r="C74" s="8">
        <v>6559</v>
      </c>
      <c r="D74" s="9">
        <v>1.460408219611196</v>
      </c>
      <c r="E74" s="8">
        <v>5474</v>
      </c>
      <c r="F74" s="8">
        <v>953</v>
      </c>
      <c r="G74" s="8">
        <v>152</v>
      </c>
      <c r="H74" s="8">
        <v>6393</v>
      </c>
      <c r="I74" s="10">
        <v>14</v>
      </c>
    </row>
    <row r="75" spans="1:9" ht="27" customHeight="1" x14ac:dyDescent="0.25">
      <c r="A75" s="1" t="s">
        <v>43</v>
      </c>
      <c r="B75" s="16" t="s">
        <v>69</v>
      </c>
      <c r="C75" s="8">
        <v>4010</v>
      </c>
      <c r="D75" s="9">
        <v>0.89285515484691202</v>
      </c>
      <c r="E75" s="8">
        <v>3699</v>
      </c>
      <c r="F75" s="8">
        <v>305</v>
      </c>
      <c r="G75" s="8">
        <v>3095</v>
      </c>
      <c r="H75" s="8">
        <v>850</v>
      </c>
      <c r="I75" s="10">
        <v>65</v>
      </c>
    </row>
    <row r="76" spans="1:9" ht="27" customHeight="1" x14ac:dyDescent="0.25">
      <c r="A76" s="4" t="s">
        <v>44</v>
      </c>
      <c r="B76" s="16" t="s">
        <v>76</v>
      </c>
      <c r="C76" s="8">
        <v>2487</v>
      </c>
      <c r="D76" s="9">
        <v>0.55374832172176314</v>
      </c>
      <c r="E76" s="8">
        <v>2014</v>
      </c>
      <c r="F76" s="8">
        <v>448</v>
      </c>
      <c r="G76" s="8">
        <v>30</v>
      </c>
      <c r="H76" s="8">
        <v>2451</v>
      </c>
      <c r="I76" s="10">
        <v>6</v>
      </c>
    </row>
    <row r="77" spans="1:9" ht="27" customHeight="1" x14ac:dyDescent="0.25">
      <c r="A77" s="4" t="s">
        <v>37</v>
      </c>
      <c r="B77" s="16" t="s">
        <v>72</v>
      </c>
      <c r="C77" s="8">
        <v>2558</v>
      </c>
      <c r="D77" s="9">
        <v>0.56955697907690805</v>
      </c>
      <c r="E77" s="8">
        <v>2390</v>
      </c>
      <c r="F77" s="8">
        <v>158</v>
      </c>
      <c r="G77" s="8">
        <v>1545</v>
      </c>
      <c r="H77" s="8">
        <v>980</v>
      </c>
      <c r="I77" s="10">
        <v>33</v>
      </c>
    </row>
    <row r="78" spans="1:9" ht="27" customHeight="1" x14ac:dyDescent="0.25">
      <c r="A78" s="1" t="s">
        <v>45</v>
      </c>
      <c r="B78" s="16" t="s">
        <v>78</v>
      </c>
      <c r="C78" s="8">
        <v>1852</v>
      </c>
      <c r="D78" s="9">
        <v>0.41236103410884817</v>
      </c>
      <c r="E78" s="8">
        <v>1687</v>
      </c>
      <c r="F78" s="8">
        <v>155</v>
      </c>
      <c r="G78" s="8">
        <v>911</v>
      </c>
      <c r="H78" s="8">
        <v>922</v>
      </c>
      <c r="I78" s="10">
        <v>19</v>
      </c>
    </row>
    <row r="79" spans="1:9" ht="27" customHeight="1" x14ac:dyDescent="0.25">
      <c r="A79" s="1" t="s">
        <v>46</v>
      </c>
      <c r="B79" s="16" t="s">
        <v>79</v>
      </c>
      <c r="C79" s="8">
        <v>2106</v>
      </c>
      <c r="D79" s="9">
        <v>0.46891594915401419</v>
      </c>
      <c r="E79" s="8">
        <v>1941</v>
      </c>
      <c r="F79" s="8">
        <v>162</v>
      </c>
      <c r="G79" s="8">
        <v>439</v>
      </c>
      <c r="H79" s="8">
        <v>1662</v>
      </c>
      <c r="I79" s="10">
        <v>5</v>
      </c>
    </row>
    <row r="80" spans="1:9" ht="27" customHeight="1" x14ac:dyDescent="0.25">
      <c r="A80" s="4" t="s">
        <v>35</v>
      </c>
      <c r="B80" s="16" t="s">
        <v>71</v>
      </c>
      <c r="C80" s="8">
        <v>2112</v>
      </c>
      <c r="D80" s="9">
        <v>0.47025189202909684</v>
      </c>
      <c r="E80" s="8">
        <v>1911</v>
      </c>
      <c r="F80" s="8">
        <v>187</v>
      </c>
      <c r="G80" s="8">
        <v>261</v>
      </c>
      <c r="H80" s="8">
        <v>1840</v>
      </c>
      <c r="I80" s="10">
        <v>11</v>
      </c>
    </row>
    <row r="81" spans="1:9" ht="27" customHeight="1" x14ac:dyDescent="0.25">
      <c r="A81" s="4"/>
      <c r="B81" s="6" t="s">
        <v>11</v>
      </c>
      <c r="C81" s="8">
        <v>48127</v>
      </c>
      <c r="D81" s="9">
        <v>10.715820458183874</v>
      </c>
      <c r="E81" s="8">
        <v>42788</v>
      </c>
      <c r="F81" s="8">
        <v>4862</v>
      </c>
      <c r="G81" s="8">
        <v>16277</v>
      </c>
      <c r="H81" s="8">
        <v>31552</v>
      </c>
      <c r="I81" s="10">
        <v>298</v>
      </c>
    </row>
    <row r="82" spans="1:9" ht="27" customHeight="1" x14ac:dyDescent="0.25">
      <c r="A82" s="22" t="s">
        <v>0</v>
      </c>
      <c r="B82" s="23"/>
      <c r="C82" s="20">
        <v>82317</v>
      </c>
      <c r="D82" s="20">
        <v>18.328468274696572</v>
      </c>
      <c r="E82" s="20">
        <v>72933</v>
      </c>
      <c r="F82" s="20">
        <v>8650</v>
      </c>
      <c r="G82" s="20">
        <v>26151</v>
      </c>
      <c r="H82" s="20">
        <v>55626</v>
      </c>
      <c r="I82" s="20">
        <v>540</v>
      </c>
    </row>
    <row r="83" spans="1:9" ht="27" customHeight="1" x14ac:dyDescent="0.25">
      <c r="A83" s="24" t="s">
        <v>93</v>
      </c>
      <c r="B83" s="25"/>
      <c r="C83" s="25"/>
      <c r="D83" s="25"/>
      <c r="E83" s="25"/>
      <c r="F83" s="25"/>
      <c r="G83" s="25"/>
      <c r="H83" s="25"/>
      <c r="I83" s="26"/>
    </row>
    <row r="84" spans="1:9" ht="27" customHeight="1" x14ac:dyDescent="0.25">
      <c r="A84" s="4" t="s">
        <v>24</v>
      </c>
      <c r="B84" s="16" t="s">
        <v>57</v>
      </c>
      <c r="C84" s="8">
        <v>8275</v>
      </c>
      <c r="D84" s="9">
        <v>1.8424878818848374</v>
      </c>
      <c r="E84" s="8">
        <v>7310</v>
      </c>
      <c r="F84" s="8">
        <v>777</v>
      </c>
      <c r="G84" s="8">
        <v>2851</v>
      </c>
      <c r="H84" s="8">
        <v>5417</v>
      </c>
      <c r="I84" s="10">
        <v>7</v>
      </c>
    </row>
    <row r="85" spans="1:9" ht="27" customHeight="1" x14ac:dyDescent="0.25">
      <c r="A85" s="4" t="s">
        <v>23</v>
      </c>
      <c r="B85" s="16" t="s">
        <v>56</v>
      </c>
      <c r="C85" s="8">
        <v>909</v>
      </c>
      <c r="D85" s="9">
        <v>0.2023953455750232</v>
      </c>
      <c r="E85" s="8">
        <v>870</v>
      </c>
      <c r="F85" s="8">
        <v>9</v>
      </c>
      <c r="G85" s="8">
        <v>454</v>
      </c>
      <c r="H85" s="8">
        <v>450</v>
      </c>
      <c r="I85" s="10">
        <v>5</v>
      </c>
    </row>
    <row r="86" spans="1:9" ht="27" customHeight="1" x14ac:dyDescent="0.25">
      <c r="A86" s="4" t="s">
        <v>26</v>
      </c>
      <c r="B86" s="16" t="s">
        <v>65</v>
      </c>
      <c r="C86" s="8">
        <v>11552</v>
      </c>
      <c r="D86" s="9">
        <v>2.5721353488258174</v>
      </c>
      <c r="E86" s="8">
        <v>10035</v>
      </c>
      <c r="F86" s="8">
        <v>1255</v>
      </c>
      <c r="G86" s="8">
        <v>3379</v>
      </c>
      <c r="H86" s="8">
        <v>8164</v>
      </c>
      <c r="I86" s="10">
        <v>9</v>
      </c>
    </row>
    <row r="87" spans="1:9" ht="27" customHeight="1" x14ac:dyDescent="0.25">
      <c r="A87" s="4" t="s">
        <v>47</v>
      </c>
      <c r="B87" s="16" t="s">
        <v>78</v>
      </c>
      <c r="C87" s="8">
        <v>5873</v>
      </c>
      <c r="D87" s="9">
        <v>1.3076654175600784</v>
      </c>
      <c r="E87" s="8">
        <v>5222</v>
      </c>
      <c r="F87" s="8">
        <v>524</v>
      </c>
      <c r="G87" s="8">
        <v>3455</v>
      </c>
      <c r="H87" s="8">
        <v>2410</v>
      </c>
      <c r="I87" s="10">
        <v>8</v>
      </c>
    </row>
    <row r="88" spans="1:9" ht="27" customHeight="1" x14ac:dyDescent="0.25">
      <c r="A88" s="4" t="s">
        <v>48</v>
      </c>
      <c r="B88" s="16" t="s">
        <v>80</v>
      </c>
      <c r="C88" s="8">
        <v>902</v>
      </c>
      <c r="D88" s="9">
        <v>0.20083674555409345</v>
      </c>
      <c r="E88" s="8">
        <v>811</v>
      </c>
      <c r="F88" s="8">
        <v>29</v>
      </c>
      <c r="G88" s="8">
        <v>326</v>
      </c>
      <c r="H88" s="8">
        <v>576</v>
      </c>
      <c r="I88" s="10"/>
    </row>
    <row r="89" spans="1:9" ht="27" customHeight="1" x14ac:dyDescent="0.25">
      <c r="A89" s="4" t="s">
        <v>33</v>
      </c>
      <c r="B89" s="16" t="s">
        <v>69</v>
      </c>
      <c r="C89" s="8">
        <v>6827</v>
      </c>
      <c r="D89" s="9">
        <v>1.5200803346982217</v>
      </c>
      <c r="E89" s="8">
        <v>6207</v>
      </c>
      <c r="F89" s="8">
        <v>444</v>
      </c>
      <c r="G89" s="8">
        <v>5032</v>
      </c>
      <c r="H89" s="8">
        <v>1775</v>
      </c>
      <c r="I89" s="10">
        <v>20</v>
      </c>
    </row>
    <row r="90" spans="1:9" ht="27" customHeight="1" x14ac:dyDescent="0.25">
      <c r="A90" s="4" t="s">
        <v>37</v>
      </c>
      <c r="B90" s="16" t="s">
        <v>72</v>
      </c>
      <c r="C90" s="8">
        <v>4441</v>
      </c>
      <c r="D90" s="9">
        <v>0.98882038470701661</v>
      </c>
      <c r="E90" s="8">
        <v>4017</v>
      </c>
      <c r="F90" s="8">
        <v>275</v>
      </c>
      <c r="G90" s="8">
        <v>2617</v>
      </c>
      <c r="H90" s="8">
        <v>1810</v>
      </c>
      <c r="I90" s="10">
        <v>14</v>
      </c>
    </row>
    <row r="91" spans="1:9" ht="27" customHeight="1" x14ac:dyDescent="0.25">
      <c r="A91" s="4" t="s">
        <v>49</v>
      </c>
      <c r="B91" s="16" t="s">
        <v>81</v>
      </c>
      <c r="C91" s="8">
        <v>4722</v>
      </c>
      <c r="D91" s="9">
        <v>1.0513870426900547</v>
      </c>
      <c r="E91" s="8">
        <v>4260</v>
      </c>
      <c r="F91" s="8">
        <v>339</v>
      </c>
      <c r="G91" s="8">
        <v>2747</v>
      </c>
      <c r="H91" s="8">
        <v>1964</v>
      </c>
      <c r="I91" s="10">
        <v>11</v>
      </c>
    </row>
    <row r="92" spans="1:9" ht="27" customHeight="1" x14ac:dyDescent="0.25">
      <c r="A92" s="4" t="s">
        <v>50</v>
      </c>
      <c r="B92" s="16" t="s">
        <v>79</v>
      </c>
      <c r="C92" s="8">
        <v>4367</v>
      </c>
      <c r="D92" s="9">
        <v>0.97234375591433042</v>
      </c>
      <c r="E92" s="8">
        <v>3967</v>
      </c>
      <c r="F92" s="8">
        <v>325</v>
      </c>
      <c r="G92" s="8">
        <v>989</v>
      </c>
      <c r="H92" s="8">
        <v>3375</v>
      </c>
      <c r="I92" s="10">
        <v>3</v>
      </c>
    </row>
    <row r="93" spans="1:9" ht="27" customHeight="1" x14ac:dyDescent="0.25">
      <c r="A93" s="4" t="s">
        <v>40</v>
      </c>
      <c r="B93" s="16" t="s">
        <v>75</v>
      </c>
      <c r="C93" s="8">
        <v>4860</v>
      </c>
      <c r="D93" s="9">
        <v>1.0821137288169558</v>
      </c>
      <c r="E93" s="8">
        <v>4097</v>
      </c>
      <c r="F93" s="8">
        <v>650</v>
      </c>
      <c r="G93" s="8">
        <v>69</v>
      </c>
      <c r="H93" s="8">
        <v>4790</v>
      </c>
      <c r="I93" s="10">
        <v>1</v>
      </c>
    </row>
    <row r="94" spans="1:9" ht="27" customHeight="1" x14ac:dyDescent="0.25">
      <c r="A94" s="4"/>
      <c r="B94" s="6" t="s">
        <v>11</v>
      </c>
      <c r="C94" s="8">
        <v>73804</v>
      </c>
      <c r="D94" s="9">
        <v>16.432987992100124</v>
      </c>
      <c r="E94" s="8">
        <v>65853</v>
      </c>
      <c r="F94" s="8">
        <v>6173</v>
      </c>
      <c r="G94" s="8">
        <v>31713</v>
      </c>
      <c r="H94" s="8">
        <v>41979</v>
      </c>
      <c r="I94" s="10">
        <v>112</v>
      </c>
    </row>
    <row r="95" spans="1:9" ht="27" customHeight="1" x14ac:dyDescent="0.25">
      <c r="A95" s="22" t="s">
        <v>0</v>
      </c>
      <c r="B95" s="23"/>
      <c r="C95" s="20">
        <v>126532</v>
      </c>
      <c r="D95" s="20">
        <v>28.173253978326553</v>
      </c>
      <c r="E95" s="20">
        <v>112649</v>
      </c>
      <c r="F95" s="20">
        <v>10800</v>
      </c>
      <c r="G95" s="20">
        <v>53632</v>
      </c>
      <c r="H95" s="20">
        <v>72710</v>
      </c>
      <c r="I95" s="20">
        <v>190</v>
      </c>
    </row>
    <row r="96" spans="1:9" ht="27" customHeight="1" x14ac:dyDescent="0.25">
      <c r="A96" s="24" t="s">
        <v>94</v>
      </c>
      <c r="B96" s="25"/>
      <c r="C96" s="25"/>
      <c r="D96" s="25"/>
      <c r="E96" s="25"/>
      <c r="F96" s="25"/>
      <c r="G96" s="25"/>
      <c r="H96" s="25"/>
      <c r="I96" s="26"/>
    </row>
    <row r="97" spans="1:9" ht="27" customHeight="1" x14ac:dyDescent="0.25">
      <c r="A97" s="4" t="s">
        <v>24</v>
      </c>
      <c r="B97" s="16" t="s">
        <v>57</v>
      </c>
      <c r="C97" s="8">
        <v>4496</v>
      </c>
      <c r="D97" s="9">
        <v>1.0010665277286077</v>
      </c>
      <c r="E97" s="8">
        <v>3869</v>
      </c>
      <c r="F97" s="8">
        <v>422</v>
      </c>
      <c r="G97" s="8">
        <v>1613</v>
      </c>
      <c r="H97" s="8">
        <v>2878</v>
      </c>
      <c r="I97" s="10">
        <v>5</v>
      </c>
    </row>
    <row r="98" spans="1:9" ht="27" customHeight="1" x14ac:dyDescent="0.25">
      <c r="A98" s="4" t="s">
        <v>13</v>
      </c>
      <c r="B98" s="16" t="s">
        <v>56</v>
      </c>
      <c r="C98" s="8">
        <v>285</v>
      </c>
      <c r="D98" s="9">
        <v>6.3457286566426421E-2</v>
      </c>
      <c r="E98" s="8">
        <v>263</v>
      </c>
      <c r="F98" s="8">
        <v>3</v>
      </c>
      <c r="G98" s="8">
        <v>139</v>
      </c>
      <c r="H98" s="8">
        <v>145</v>
      </c>
      <c r="I98" s="10">
        <v>1</v>
      </c>
    </row>
    <row r="99" spans="1:9" ht="27" customHeight="1" x14ac:dyDescent="0.25">
      <c r="A99" s="4" t="s">
        <v>18</v>
      </c>
      <c r="B99" s="16" t="s">
        <v>61</v>
      </c>
      <c r="C99" s="8">
        <v>4875</v>
      </c>
      <c r="D99" s="9">
        <v>1.0854535860046624</v>
      </c>
      <c r="E99" s="8">
        <v>4130</v>
      </c>
      <c r="F99" s="8">
        <v>579</v>
      </c>
      <c r="G99" s="8">
        <v>1767</v>
      </c>
      <c r="H99" s="8">
        <v>3105</v>
      </c>
      <c r="I99" s="10">
        <v>3</v>
      </c>
    </row>
    <row r="100" spans="1:9" ht="27" customHeight="1" x14ac:dyDescent="0.25">
      <c r="A100" s="4" t="s">
        <v>48</v>
      </c>
      <c r="B100" s="16" t="s">
        <v>80</v>
      </c>
      <c r="C100" s="8">
        <v>426</v>
      </c>
      <c r="D100" s="9">
        <v>9.4851944130868962E-2</v>
      </c>
      <c r="E100" s="8">
        <v>373</v>
      </c>
      <c r="F100" s="8">
        <v>20</v>
      </c>
      <c r="G100" s="8">
        <v>193</v>
      </c>
      <c r="H100" s="8">
        <v>232</v>
      </c>
      <c r="I100" s="10">
        <v>1</v>
      </c>
    </row>
    <row r="101" spans="1:9" ht="27" customHeight="1" x14ac:dyDescent="0.25">
      <c r="A101" s="4" t="s">
        <v>51</v>
      </c>
      <c r="B101" s="16" t="s">
        <v>82</v>
      </c>
      <c r="C101" s="8">
        <v>2919</v>
      </c>
      <c r="D101" s="9">
        <v>0.64993620872771485</v>
      </c>
      <c r="E101" s="8">
        <v>2555</v>
      </c>
      <c r="F101" s="8">
        <v>235</v>
      </c>
      <c r="G101" s="8">
        <v>1312</v>
      </c>
      <c r="H101" s="8">
        <v>1605</v>
      </c>
      <c r="I101" s="10">
        <v>2</v>
      </c>
    </row>
    <row r="102" spans="1:9" ht="27" customHeight="1" x14ac:dyDescent="0.25">
      <c r="A102" s="4" t="s">
        <v>47</v>
      </c>
      <c r="B102" s="16" t="s">
        <v>78</v>
      </c>
      <c r="C102" s="8">
        <v>2320</v>
      </c>
      <c r="D102" s="9">
        <v>0.51656457836529579</v>
      </c>
      <c r="E102" s="8">
        <v>2004</v>
      </c>
      <c r="F102" s="8">
        <v>214</v>
      </c>
      <c r="G102" s="8">
        <v>1309</v>
      </c>
      <c r="H102" s="8">
        <v>1010</v>
      </c>
      <c r="I102" s="10">
        <v>1</v>
      </c>
    </row>
    <row r="103" spans="1:9" ht="27" customHeight="1" x14ac:dyDescent="0.25">
      <c r="A103" s="4" t="s">
        <v>33</v>
      </c>
      <c r="B103" s="16" t="s">
        <v>69</v>
      </c>
      <c r="C103" s="8">
        <v>2585</v>
      </c>
      <c r="D103" s="9">
        <v>0.57556872201477993</v>
      </c>
      <c r="E103" s="8">
        <v>2188</v>
      </c>
      <c r="F103" s="8">
        <v>225</v>
      </c>
      <c r="G103" s="8">
        <v>1777</v>
      </c>
      <c r="H103" s="8">
        <v>804</v>
      </c>
      <c r="I103" s="10">
        <v>4</v>
      </c>
    </row>
    <row r="104" spans="1:9" ht="27" customHeight="1" x14ac:dyDescent="0.25">
      <c r="A104" s="4" t="s">
        <v>49</v>
      </c>
      <c r="B104" s="16" t="s">
        <v>81</v>
      </c>
      <c r="C104" s="8">
        <v>2509</v>
      </c>
      <c r="D104" s="9">
        <v>0.5586467789303996</v>
      </c>
      <c r="E104" s="8">
        <v>2164</v>
      </c>
      <c r="F104" s="8">
        <v>211</v>
      </c>
      <c r="G104" s="8">
        <v>1273</v>
      </c>
      <c r="H104" s="8">
        <v>1234</v>
      </c>
      <c r="I104" s="10">
        <v>2</v>
      </c>
    </row>
    <row r="105" spans="1:9" ht="27" customHeight="1" x14ac:dyDescent="0.25">
      <c r="A105" s="4" t="s">
        <v>52</v>
      </c>
      <c r="B105" s="16" t="s">
        <v>71</v>
      </c>
      <c r="C105" s="8">
        <v>1755</v>
      </c>
      <c r="D105" s="9">
        <v>0.3907632909616785</v>
      </c>
      <c r="E105" s="8">
        <v>1542</v>
      </c>
      <c r="F105" s="8">
        <v>137</v>
      </c>
      <c r="G105" s="8">
        <v>502</v>
      </c>
      <c r="H105" s="8">
        <v>1252</v>
      </c>
      <c r="I105" s="10">
        <v>1</v>
      </c>
    </row>
    <row r="106" spans="1:9" ht="27" customHeight="1" x14ac:dyDescent="0.25">
      <c r="A106" s="4" t="s">
        <v>53</v>
      </c>
      <c r="B106" s="16" t="s">
        <v>72</v>
      </c>
      <c r="C106" s="8">
        <v>1582</v>
      </c>
      <c r="D106" s="9">
        <v>0.35224360473012839</v>
      </c>
      <c r="E106" s="8">
        <v>1376</v>
      </c>
      <c r="F106" s="8">
        <v>101</v>
      </c>
      <c r="G106" s="8">
        <v>817</v>
      </c>
      <c r="H106" s="8">
        <v>761</v>
      </c>
      <c r="I106" s="10">
        <v>4</v>
      </c>
    </row>
    <row r="107" spans="1:9" ht="27" customHeight="1" x14ac:dyDescent="0.25">
      <c r="A107" s="4"/>
      <c r="B107" s="6" t="s">
        <v>11</v>
      </c>
      <c r="C107" s="8">
        <v>36399</v>
      </c>
      <c r="D107" s="9">
        <v>8.1044974516889656</v>
      </c>
      <c r="E107" s="8">
        <v>31293</v>
      </c>
      <c r="F107" s="8">
        <v>3573</v>
      </c>
      <c r="G107" s="8">
        <v>17496</v>
      </c>
      <c r="H107" s="8">
        <v>18864</v>
      </c>
      <c r="I107" s="10">
        <v>39</v>
      </c>
    </row>
    <row r="108" spans="1:9" ht="27" customHeight="1" x14ac:dyDescent="0.25">
      <c r="A108" s="22" t="s">
        <v>0</v>
      </c>
      <c r="B108" s="23"/>
      <c r="C108" s="20">
        <v>60151</v>
      </c>
      <c r="D108" s="20">
        <v>13.393049979849529</v>
      </c>
      <c r="E108" s="20">
        <v>51757</v>
      </c>
      <c r="F108" s="20">
        <v>5720</v>
      </c>
      <c r="G108" s="20">
        <v>28198</v>
      </c>
      <c r="H108" s="20">
        <v>31890</v>
      </c>
      <c r="I108" s="20">
        <v>63</v>
      </c>
    </row>
    <row r="109" spans="1:9" ht="27" customHeight="1" x14ac:dyDescent="0.25">
      <c r="A109" s="24" t="s">
        <v>95</v>
      </c>
      <c r="B109" s="25"/>
      <c r="C109" s="25"/>
      <c r="D109" s="25"/>
      <c r="E109" s="25"/>
      <c r="F109" s="25"/>
      <c r="G109" s="25"/>
      <c r="H109" s="25"/>
      <c r="I109" s="26"/>
    </row>
    <row r="110" spans="1:9" ht="27" customHeight="1" x14ac:dyDescent="0.25">
      <c r="A110" s="4" t="s">
        <v>24</v>
      </c>
      <c r="B110" s="16" t="s">
        <v>57</v>
      </c>
      <c r="C110" s="8">
        <v>7131</v>
      </c>
      <c r="D110" s="9">
        <v>1.5877681070357432</v>
      </c>
      <c r="E110" s="8">
        <v>6093</v>
      </c>
      <c r="F110" s="8">
        <v>619</v>
      </c>
      <c r="G110" s="8">
        <v>2763</v>
      </c>
      <c r="H110" s="8">
        <v>4368</v>
      </c>
      <c r="I110" s="10"/>
    </row>
    <row r="111" spans="1:9" ht="27" customHeight="1" x14ac:dyDescent="0.25">
      <c r="A111" s="4" t="s">
        <v>23</v>
      </c>
      <c r="B111" s="16" t="s">
        <v>56</v>
      </c>
      <c r="C111" s="8">
        <v>172</v>
      </c>
      <c r="D111" s="9">
        <v>3.8297029085702962E-2</v>
      </c>
      <c r="E111" s="8">
        <v>146</v>
      </c>
      <c r="F111" s="8">
        <v>4</v>
      </c>
      <c r="G111" s="8">
        <v>90</v>
      </c>
      <c r="H111" s="8">
        <v>82</v>
      </c>
      <c r="I111" s="10"/>
    </row>
    <row r="112" spans="1:9" ht="27" customHeight="1" x14ac:dyDescent="0.25">
      <c r="A112" s="4" t="s">
        <v>18</v>
      </c>
      <c r="B112" s="16" t="s">
        <v>61</v>
      </c>
      <c r="C112" s="8">
        <v>5814</v>
      </c>
      <c r="D112" s="9">
        <v>1.2945286459550989</v>
      </c>
      <c r="E112" s="8">
        <v>4846</v>
      </c>
      <c r="F112" s="8">
        <v>707</v>
      </c>
      <c r="G112" s="8">
        <v>2306</v>
      </c>
      <c r="H112" s="8">
        <v>3508</v>
      </c>
      <c r="I112" s="10"/>
    </row>
    <row r="113" spans="1:9" ht="27" customHeight="1" x14ac:dyDescent="0.25">
      <c r="A113" s="4" t="s">
        <v>48</v>
      </c>
      <c r="B113" s="16" t="s">
        <v>80</v>
      </c>
      <c r="C113" s="8">
        <v>1178</v>
      </c>
      <c r="D113" s="9">
        <v>0.26229011780789585</v>
      </c>
      <c r="E113" s="8">
        <v>985</v>
      </c>
      <c r="F113" s="8">
        <v>84</v>
      </c>
      <c r="G113" s="8">
        <v>562</v>
      </c>
      <c r="H113" s="8">
        <v>616</v>
      </c>
      <c r="I113" s="10"/>
    </row>
    <row r="114" spans="1:9" ht="27" customHeight="1" x14ac:dyDescent="0.25">
      <c r="A114" s="4" t="s">
        <v>51</v>
      </c>
      <c r="B114" s="16" t="s">
        <v>82</v>
      </c>
      <c r="C114" s="8">
        <v>4541</v>
      </c>
      <c r="D114" s="9">
        <v>1.0110860992917277</v>
      </c>
      <c r="E114" s="8">
        <v>3858</v>
      </c>
      <c r="F114" s="8">
        <v>443</v>
      </c>
      <c r="G114" s="8">
        <v>2085</v>
      </c>
      <c r="H114" s="8">
        <v>2456</v>
      </c>
      <c r="I114" s="10"/>
    </row>
    <row r="115" spans="1:9" ht="27" customHeight="1" x14ac:dyDescent="0.25">
      <c r="A115" s="4" t="s">
        <v>35</v>
      </c>
      <c r="B115" s="16" t="s">
        <v>71</v>
      </c>
      <c r="C115" s="8">
        <v>3625</v>
      </c>
      <c r="D115" s="9">
        <v>0.80713215369577462</v>
      </c>
      <c r="E115" s="8">
        <v>3057</v>
      </c>
      <c r="F115" s="8">
        <v>365</v>
      </c>
      <c r="G115" s="8">
        <v>1661</v>
      </c>
      <c r="H115" s="8">
        <v>1964</v>
      </c>
      <c r="I115" s="10"/>
    </row>
    <row r="116" spans="1:9" ht="27" customHeight="1" x14ac:dyDescent="0.25">
      <c r="A116" s="4" t="s">
        <v>54</v>
      </c>
      <c r="B116" s="16" t="s">
        <v>83</v>
      </c>
      <c r="C116" s="8">
        <v>2513</v>
      </c>
      <c r="D116" s="9">
        <v>0.559537407513788</v>
      </c>
      <c r="E116" s="8">
        <v>2084</v>
      </c>
      <c r="F116" s="8">
        <v>273</v>
      </c>
      <c r="G116" s="8">
        <v>962</v>
      </c>
      <c r="H116" s="8">
        <v>1551</v>
      </c>
      <c r="I116" s="10"/>
    </row>
    <row r="117" spans="1:9" ht="27" customHeight="1" x14ac:dyDescent="0.25">
      <c r="A117" s="4" t="s">
        <v>31</v>
      </c>
      <c r="B117" s="16" t="s">
        <v>67</v>
      </c>
      <c r="C117" s="8">
        <v>2490</v>
      </c>
      <c r="D117" s="9">
        <v>0.55441629315930452</v>
      </c>
      <c r="E117" s="8">
        <v>2045</v>
      </c>
      <c r="F117" s="8">
        <v>277</v>
      </c>
      <c r="G117" s="8">
        <v>1306</v>
      </c>
      <c r="H117" s="8">
        <v>1184</v>
      </c>
      <c r="I117" s="10"/>
    </row>
    <row r="118" spans="1:9" ht="27" customHeight="1" x14ac:dyDescent="0.25">
      <c r="A118" s="4" t="s">
        <v>34</v>
      </c>
      <c r="B118" s="16" t="s">
        <v>70</v>
      </c>
      <c r="C118" s="8">
        <v>4977</v>
      </c>
      <c r="D118" s="9">
        <v>1.1081646148810678</v>
      </c>
      <c r="E118" s="8">
        <v>4107</v>
      </c>
      <c r="F118" s="8">
        <v>711</v>
      </c>
      <c r="G118" s="8">
        <v>2367</v>
      </c>
      <c r="H118" s="8">
        <v>2610</v>
      </c>
      <c r="I118" s="10"/>
    </row>
    <row r="119" spans="1:9" ht="27" customHeight="1" x14ac:dyDescent="0.25">
      <c r="A119" s="4" t="s">
        <v>55</v>
      </c>
      <c r="B119" s="16" t="s">
        <v>84</v>
      </c>
      <c r="C119" s="8">
        <v>3118</v>
      </c>
      <c r="D119" s="9">
        <v>0.69424498075128971</v>
      </c>
      <c r="E119" s="8">
        <v>2524</v>
      </c>
      <c r="F119" s="8">
        <v>466</v>
      </c>
      <c r="G119" s="8">
        <v>1619</v>
      </c>
      <c r="H119" s="8">
        <v>1498</v>
      </c>
      <c r="I119" s="10">
        <v>1</v>
      </c>
    </row>
    <row r="120" spans="1:9" ht="27" customHeight="1" x14ac:dyDescent="0.25">
      <c r="A120" s="4"/>
      <c r="B120" s="16" t="s">
        <v>85</v>
      </c>
      <c r="C120" s="8">
        <v>53586</v>
      </c>
      <c r="D120" s="9">
        <v>11.931305817363249</v>
      </c>
      <c r="E120" s="8">
        <v>44730</v>
      </c>
      <c r="F120" s="8">
        <v>6007</v>
      </c>
      <c r="G120" s="8">
        <v>25060</v>
      </c>
      <c r="H120" s="8">
        <v>28519</v>
      </c>
      <c r="I120" s="10">
        <v>7</v>
      </c>
    </row>
    <row r="121" spans="1:9" ht="27" customHeight="1" x14ac:dyDescent="0.25">
      <c r="A121" s="22" t="s">
        <v>0</v>
      </c>
      <c r="B121" s="23"/>
      <c r="C121" s="20">
        <v>89145</v>
      </c>
      <c r="D121" s="20">
        <v>19.848771266540641</v>
      </c>
      <c r="E121" s="20">
        <v>74475</v>
      </c>
      <c r="F121" s="20">
        <v>9956</v>
      </c>
      <c r="G121" s="20">
        <v>40781</v>
      </c>
      <c r="H121" s="20">
        <v>48356</v>
      </c>
      <c r="I121" s="20">
        <v>8</v>
      </c>
    </row>
    <row r="122" spans="1:9" ht="27" customHeight="1" x14ac:dyDescent="0.25">
      <c r="A122" s="22" t="s">
        <v>30</v>
      </c>
      <c r="B122" s="23"/>
      <c r="C122" s="20">
        <v>11971</v>
      </c>
      <c r="D122" s="20"/>
      <c r="E122" s="20"/>
      <c r="F122" s="20"/>
      <c r="G122" s="20"/>
      <c r="H122" s="20"/>
      <c r="I122" s="20"/>
    </row>
    <row r="123" spans="1:9" ht="20.100000000000001" customHeight="1" x14ac:dyDescent="0.25">
      <c r="D123" s="11"/>
    </row>
    <row r="124" spans="1:9" ht="63.75" customHeight="1" x14ac:dyDescent="0.25">
      <c r="A124" s="27" t="s">
        <v>97</v>
      </c>
      <c r="B124" s="27"/>
      <c r="C124" s="27"/>
      <c r="D124" s="27"/>
      <c r="E124" s="27"/>
      <c r="F124" s="27"/>
      <c r="G124" s="27"/>
      <c r="H124" s="27"/>
      <c r="I124" s="27"/>
    </row>
    <row r="125" spans="1:9" ht="39.950000000000003" customHeight="1" x14ac:dyDescent="0.25">
      <c r="A125" s="28" t="s">
        <v>96</v>
      </c>
      <c r="B125" s="28"/>
      <c r="C125" s="28"/>
      <c r="D125" s="28"/>
      <c r="E125" s="28"/>
      <c r="F125" s="28"/>
      <c r="G125" s="28"/>
      <c r="H125" s="28"/>
      <c r="I125" s="28"/>
    </row>
  </sheetData>
  <mergeCells count="29">
    <mergeCell ref="A124:I124"/>
    <mergeCell ref="A125:I125"/>
    <mergeCell ref="G2:H2"/>
    <mergeCell ref="A2:A3"/>
    <mergeCell ref="B2:B3"/>
    <mergeCell ref="C2:D2"/>
    <mergeCell ref="E2:F2"/>
    <mergeCell ref="I2:I3"/>
    <mergeCell ref="A4:B4"/>
    <mergeCell ref="A17:B17"/>
    <mergeCell ref="A5:I5"/>
    <mergeCell ref="A18:I18"/>
    <mergeCell ref="A30:B30"/>
    <mergeCell ref="A31:I31"/>
    <mergeCell ref="A43:B43"/>
    <mergeCell ref="A1:I1"/>
    <mergeCell ref="A121:B121"/>
    <mergeCell ref="A122:B122"/>
    <mergeCell ref="A109:I109"/>
    <mergeCell ref="A82:B82"/>
    <mergeCell ref="A83:I83"/>
    <mergeCell ref="A95:B95"/>
    <mergeCell ref="A96:I96"/>
    <mergeCell ref="A108:B108"/>
    <mergeCell ref="A44:I44"/>
    <mergeCell ref="A56:B56"/>
    <mergeCell ref="A57:I57"/>
    <mergeCell ref="A69:B69"/>
    <mergeCell ref="A70:I70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prim. causas urgenc2022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LOPERA QUICENO</dc:creator>
  <cp:lastModifiedBy>YEXI LEONERI ORTIZ RODRIGUEZ</cp:lastModifiedBy>
  <dcterms:created xsi:type="dcterms:W3CDTF">2019-11-13T20:14:06Z</dcterms:created>
  <dcterms:modified xsi:type="dcterms:W3CDTF">2023-10-31T02:30:48Z</dcterms:modified>
</cp:coreProperties>
</file>