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10_Causas_Hospitalizacion_D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<sst xmlns="http://schemas.openxmlformats.org/spreadsheetml/2006/main" count="37" uniqueCount="37">
  <si>
    <t>SECRETARIA SECCIONAL DE SALUD Y PROTECCION SOCIAL DE ANTIOQUIA</t>
  </si>
  <si>
    <t>DIEZ PRIMERAS CAUSAS DE MORBILIDAD POR HOSPITALIZACION SEGÚN DEPARTAMENTO, ZONA Y SEXO</t>
  </si>
  <si>
    <t>ANTIOQUIA.2015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</si>
  <si>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</si>
  <si>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</si>
  <si>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</si>
  <si>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</si>
  <si>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</si>
  <si>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</si>
  <si>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</si>
  <si>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</si>
  <si>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N390</t>
  </si>
  <si>
    <t>INFECCION DE VIAS URINARIAS  SITIO NO ESPECIFICADO</t>
  </si>
  <si>
    <t>R104</t>
  </si>
  <si>
    <t>OTROS DOLORES ABDOMINALES Y LOS NO ESPECIFICADOS</t>
  </si>
  <si>
    <t>O800</t>
  </si>
  <si>
    <t>PARTO UNICO ESPONTANEO  PRESENTACION CEFALICA DE VERTICE</t>
  </si>
  <si>
    <t>R509</t>
  </si>
  <si>
    <t>FIEBRE  NO ESPECIFICADA</t>
  </si>
  <si>
    <t>J189</t>
  </si>
  <si>
    <t>NEUMONIA  NO ESPECIFICADA</t>
  </si>
  <si>
    <t>J441</t>
  </si>
  <si>
    <t>ENFERMEDAD PULMONAR OBSTRUCTIVA CRONICA CON EXACERBACION AGUDA  NO ESPECIFICADA</t>
  </si>
  <si>
    <t>O471</t>
  </si>
  <si>
    <t>FALSO TRABAJO DE PARTO ANTES DE LA 37 Y MAS SEMANAS COMPLETAS DE GESTACION</t>
  </si>
  <si>
    <t>J159</t>
  </si>
  <si>
    <t>NEUMONIA BACTERIANA  NO ESPECIFICADA</t>
  </si>
  <si>
    <t>K922</t>
  </si>
  <si>
    <t>HEMORRAGIA GASTROINTESTINAL  NO ESPECIFICADA</t>
  </si>
  <si>
    <t>J219</t>
  </si>
  <si>
    <t>BRONQUIOLITIS AGUDA  NO ESPECIFICADA</t>
  </si>
  <si>
    <t>OTROS DIAGNOSTICOS</t>
  </si>
  <si>
    <t>Total Departamento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</si>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</sst>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B12" sqref="B12"/>
    </sheetView>
  </sheetViews>
  <sheetFormatPr baseColWidth="10" defaultRowHeight="15" x14ac:dyDescent="0.25"/>
  <cols>
    <col min="1" max="1" width="12.28515625" customWidth="1"/>
    <col min="2" max="2" width="94" style="1" customWidth="1"/>
    <col min="3" max="3" width="15.85546875" customWidth="1"/>
  </cols>
  <sheetData>
    <row r="2" spans="1:8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</v>
      </c>
      <c r="B4" s="2"/>
      <c r="C4" s="2"/>
      <c r="D4" s="2"/>
      <c r="E4" s="2"/>
      <c r="F4" s="2"/>
      <c r="G4" s="2"/>
      <c r="H4" s="2"/>
    </row>
    <row r="5" spans="1:8" x14ac:dyDescent="0.25">
      <c r="A5" s="3"/>
      <c r="B5" s="4"/>
      <c r="C5" s="3"/>
      <c r="D5" s="3"/>
      <c r="E5" s="3"/>
      <c r="F5" s="3"/>
      <c r="G5" s="3"/>
      <c r="H5" s="3"/>
    </row>
    <row r="6" spans="1:8" x14ac:dyDescent="0.25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8" x14ac:dyDescent="0.25">
      <c r="A7" s="8" t="s">
        <v>11</v>
      </c>
      <c r="B7" s="9" t="s">
        <v>12</v>
      </c>
      <c r="C7" s="10">
        <v>13652</v>
      </c>
      <c r="D7" s="11">
        <f>(C7/$C$18)*100</f>
        <v>3.8933187319621734</v>
      </c>
      <c r="E7" s="10">
        <v>12046</v>
      </c>
      <c r="F7" s="10">
        <v>1606</v>
      </c>
      <c r="G7" s="10">
        <v>4682</v>
      </c>
      <c r="H7" s="10">
        <v>8970</v>
      </c>
    </row>
    <row r="8" spans="1:8" x14ac:dyDescent="0.25">
      <c r="A8" s="8" t="s">
        <v>13</v>
      </c>
      <c r="B8" s="9" t="s">
        <v>14</v>
      </c>
      <c r="C8" s="10">
        <v>9473</v>
      </c>
      <c r="D8" s="11">
        <f t="shared" ref="D8:D18" si="0">(C8/$C$18)*100</f>
        <v>2.7015388476324107</v>
      </c>
      <c r="E8" s="10">
        <v>8740</v>
      </c>
      <c r="F8" s="10">
        <v>733</v>
      </c>
      <c r="G8" s="10">
        <v>3497</v>
      </c>
      <c r="H8" s="10">
        <v>5976</v>
      </c>
    </row>
    <row r="9" spans="1:8" x14ac:dyDescent="0.25">
      <c r="A9" s="8" t="s">
        <v>15</v>
      </c>
      <c r="B9" s="9" t="s">
        <v>16</v>
      </c>
      <c r="C9" s="10">
        <v>6293</v>
      </c>
      <c r="D9" s="11">
        <f t="shared" si="0"/>
        <v>1.7946568107411336</v>
      </c>
      <c r="E9" s="10">
        <v>4713</v>
      </c>
      <c r="F9" s="10">
        <v>1580</v>
      </c>
      <c r="G9" s="10">
        <v>0</v>
      </c>
      <c r="H9" s="10">
        <v>6293</v>
      </c>
    </row>
    <row r="10" spans="1:8" x14ac:dyDescent="0.25">
      <c r="A10" s="8" t="s">
        <v>17</v>
      </c>
      <c r="B10" s="9" t="s">
        <v>18</v>
      </c>
      <c r="C10" s="10">
        <v>6124</v>
      </c>
      <c r="D10" s="11">
        <f t="shared" si="0"/>
        <v>1.7464608785918803</v>
      </c>
      <c r="E10" s="10">
        <v>5534</v>
      </c>
      <c r="F10" s="10">
        <v>590</v>
      </c>
      <c r="G10" s="10">
        <v>2967</v>
      </c>
      <c r="H10" s="10">
        <v>3157</v>
      </c>
    </row>
    <row r="11" spans="1:8" x14ac:dyDescent="0.25">
      <c r="A11" s="8" t="s">
        <v>19</v>
      </c>
      <c r="B11" s="9" t="s">
        <v>20</v>
      </c>
      <c r="C11" s="10">
        <v>5828</v>
      </c>
      <c r="D11" s="11">
        <f t="shared" si="0"/>
        <v>1.6620467015730696</v>
      </c>
      <c r="E11" s="10">
        <v>4931</v>
      </c>
      <c r="F11" s="10">
        <v>897</v>
      </c>
      <c r="G11" s="10">
        <v>2959</v>
      </c>
      <c r="H11" s="10">
        <v>2869</v>
      </c>
    </row>
    <row r="12" spans="1:8" x14ac:dyDescent="0.25">
      <c r="A12" s="8" t="s">
        <v>21</v>
      </c>
      <c r="B12" s="9" t="s">
        <v>22</v>
      </c>
      <c r="C12" s="10">
        <v>5694</v>
      </c>
      <c r="D12" s="11">
        <f t="shared" si="0"/>
        <v>1.6238321754902296</v>
      </c>
      <c r="E12" s="10">
        <v>5113</v>
      </c>
      <c r="F12" s="10">
        <v>581</v>
      </c>
      <c r="G12" s="10">
        <v>2656</v>
      </c>
      <c r="H12" s="10">
        <v>3038</v>
      </c>
    </row>
    <row r="13" spans="1:8" x14ac:dyDescent="0.25">
      <c r="A13" s="8" t="s">
        <v>23</v>
      </c>
      <c r="B13" s="9" t="s">
        <v>24</v>
      </c>
      <c r="C13" s="10">
        <v>5397</v>
      </c>
      <c r="D13" s="11">
        <f t="shared" si="0"/>
        <v>1.53913281544095</v>
      </c>
      <c r="E13" s="10">
        <v>5027</v>
      </c>
      <c r="F13" s="10">
        <v>370</v>
      </c>
      <c r="G13" s="10">
        <v>0</v>
      </c>
      <c r="H13" s="10">
        <v>5397</v>
      </c>
    </row>
    <row r="14" spans="1:8" x14ac:dyDescent="0.25">
      <c r="A14" s="8" t="s">
        <v>25</v>
      </c>
      <c r="B14" s="9" t="s">
        <v>26</v>
      </c>
      <c r="C14" s="10">
        <v>3922</v>
      </c>
      <c r="D14" s="11">
        <f t="shared" si="0"/>
        <v>1.1184878454992413</v>
      </c>
      <c r="E14" s="10">
        <v>3264</v>
      </c>
      <c r="F14" s="10">
        <v>658</v>
      </c>
      <c r="G14" s="10">
        <v>1995</v>
      </c>
      <c r="H14" s="10">
        <v>1927</v>
      </c>
    </row>
    <row r="15" spans="1:8" x14ac:dyDescent="0.25">
      <c r="A15" s="8" t="s">
        <v>27</v>
      </c>
      <c r="B15" s="9" t="s">
        <v>28</v>
      </c>
      <c r="C15" s="10">
        <v>3870</v>
      </c>
      <c r="D15" s="11">
        <f t="shared" si="0"/>
        <v>1.1036583279148557</v>
      </c>
      <c r="E15" s="10">
        <v>3601</v>
      </c>
      <c r="F15" s="10">
        <v>269</v>
      </c>
      <c r="G15" s="10">
        <v>2143</v>
      </c>
      <c r="H15" s="10">
        <v>1727</v>
      </c>
    </row>
    <row r="16" spans="1:8" x14ac:dyDescent="0.25">
      <c r="A16" s="8" t="s">
        <v>29</v>
      </c>
      <c r="B16" s="9" t="s">
        <v>30</v>
      </c>
      <c r="C16" s="10">
        <v>3507</v>
      </c>
      <c r="D16" s="11">
        <f t="shared" si="0"/>
        <v>1.0001368878546251</v>
      </c>
      <c r="E16" s="10">
        <v>3253</v>
      </c>
      <c r="F16" s="10">
        <v>254</v>
      </c>
      <c r="G16" s="10">
        <v>2020</v>
      </c>
      <c r="H16" s="10">
        <v>1487</v>
      </c>
    </row>
    <row r="17" spans="1:8" x14ac:dyDescent="0.25">
      <c r="A17" s="8"/>
      <c r="B17" s="9" t="s">
        <v>31</v>
      </c>
      <c r="C17" s="10">
        <v>286892</v>
      </c>
      <c r="D17" s="11">
        <f t="shared" si="0"/>
        <v>81.816729977299431</v>
      </c>
      <c r="E17" s="10">
        <v>260457</v>
      </c>
      <c r="F17" s="10">
        <v>26435</v>
      </c>
      <c r="G17" s="10">
        <v>116868</v>
      </c>
      <c r="H17" s="10">
        <v>170024</v>
      </c>
    </row>
    <row r="18" spans="1:8" x14ac:dyDescent="0.25">
      <c r="A18" s="12" t="s">
        <v>32</v>
      </c>
      <c r="B18" s="13"/>
      <c r="C18" s="14">
        <v>350652</v>
      </c>
      <c r="D18" s="15">
        <f t="shared" si="0"/>
        <v>100</v>
      </c>
      <c r="E18" s="14">
        <v>316679</v>
      </c>
      <c r="F18" s="14">
        <v>33973</v>
      </c>
      <c r="G18" s="14">
        <v>139787</v>
      </c>
      <c r="H18" s="14">
        <v>210865</v>
      </c>
    </row>
    <row r="19" spans="1:8" x14ac:dyDescent="0.25">
      <c r="A19" s="16" t="s">
        <v>33</v>
      </c>
      <c r="B19" s="17" t="s">
        <v>34</v>
      </c>
    </row>
    <row r="20" spans="1:8" x14ac:dyDescent="0.25">
      <c r="A20" s="16" t="s">
        <v>35</v>
      </c>
      <c r="B20" s="18">
        <v>42369</v>
      </c>
    </row>
    <row r="21" spans="1:8" x14ac:dyDescent="0.25">
      <c r="A21" s="16" t="s">
        <v>36</v>
      </c>
      <c r="B21" s="18">
        <v>42597</v>
      </c>
    </row>
  </sheetData>
  <mergeCells count="3"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10_Causas_Hospitalizacion_D2015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2017-01-31T18:07:22Z</dcterms:created>
  <dcterms:modified xsi:type="dcterms:W3CDTF">2017-01-31T18:08:38Z</dcterms:modified>
</cp:coreProperties>
</file>